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2"/>
  </bookViews>
  <sheets>
    <sheet name="Програм" sheetId="1" r:id="rId1"/>
    <sheet name="Програмска активност" sheetId="2" r:id="rId2"/>
    <sheet name="Пројекат" sheetId="3" r:id="rId3"/>
  </sheets>
  <definedNames>
    <definedName name="funkcija">#REF!</definedName>
    <definedName name="_xlnm.Print_Area" localSheetId="0">'Програм'!$A$1:$N$102</definedName>
    <definedName name="_xlnm.Print_Area" localSheetId="1">'Програмска активност'!$A$1:$N$98</definedName>
    <definedName name="_xlnm.Print_Area" localSheetId="2">'Пројекат'!$A$1:$N$92</definedName>
    <definedName name="активност">#REF!</definedName>
    <definedName name="активност_пројекат">#REF!</definedName>
    <definedName name="Извори_финансирања">#REF!</definedName>
    <definedName name="конто">#REF!</definedName>
    <definedName name="ПА_1">#REF!</definedName>
    <definedName name="ПА_10">#REF!</definedName>
    <definedName name="ПА_11">#REF!</definedName>
    <definedName name="ПА_12">#REF!</definedName>
    <definedName name="ПА_13">#REF!</definedName>
    <definedName name="ПА_14">#REF!</definedName>
    <definedName name="ПА_15">#REF!</definedName>
    <definedName name="ПА_16">#REF!</definedName>
    <definedName name="ПА_17">#REF!</definedName>
    <definedName name="ПА_18">#REF!</definedName>
    <definedName name="ПА_19">#REF!</definedName>
    <definedName name="ПА_2">#REF!</definedName>
    <definedName name="ПА_20">#REF!</definedName>
    <definedName name="ПА_21">#REF!</definedName>
    <definedName name="ПА_22">#REF!</definedName>
    <definedName name="ПА_23">#REF!</definedName>
    <definedName name="ПА_24">#REF!</definedName>
    <definedName name="ПА_25">#REF!</definedName>
    <definedName name="ПА_26">#REF!</definedName>
    <definedName name="ПА_27">#REF!</definedName>
    <definedName name="ПА_28">#REF!</definedName>
    <definedName name="ПА_29">#REF!</definedName>
    <definedName name="ПА_3">#REF!</definedName>
    <definedName name="ПА_30">#REF!</definedName>
    <definedName name="ПА_31">#REF!</definedName>
    <definedName name="ПА_32">#REF!</definedName>
    <definedName name="ПА_33">#REF!</definedName>
    <definedName name="ПА_34">#REF!</definedName>
    <definedName name="ПА_35">#REF!</definedName>
    <definedName name="ПА_36">#REF!</definedName>
    <definedName name="ПА_37">#REF!</definedName>
    <definedName name="ПА_38">#REF!</definedName>
    <definedName name="ПА_39">#REF!</definedName>
    <definedName name="ПА_4">#REF!</definedName>
    <definedName name="ПА_40">#REF!</definedName>
    <definedName name="ПА_41">#REF!</definedName>
    <definedName name="ПА_42">#REF!</definedName>
    <definedName name="ПА_43">#REF!</definedName>
    <definedName name="ПА_44">#REF!</definedName>
    <definedName name="ПА_45">#REF!</definedName>
    <definedName name="ПА_46">#REF!</definedName>
    <definedName name="ПА_47">#REF!</definedName>
    <definedName name="ПА_48">#REF!</definedName>
    <definedName name="ПА_49">#REF!</definedName>
    <definedName name="ПА_5">#REF!</definedName>
    <definedName name="ПА_50">#REF!</definedName>
    <definedName name="ПА_51">#REF!</definedName>
    <definedName name="ПА_52">#REF!</definedName>
    <definedName name="ПА_53">#REF!</definedName>
    <definedName name="ПА_54">#REF!</definedName>
    <definedName name="ПА_55">#REF!</definedName>
    <definedName name="ПА_56">#REF!</definedName>
    <definedName name="ПА_57">#REF!</definedName>
    <definedName name="ПА_6">#REF!</definedName>
    <definedName name="ПА_7">#REF!</definedName>
    <definedName name="ПА_8">#REF!</definedName>
    <definedName name="ПА_9">#REF!</definedName>
    <definedName name="ПАЦ_1">#REF!</definedName>
    <definedName name="ПАЦ_10">#REF!</definedName>
    <definedName name="ПАЦ_100">#REF!</definedName>
    <definedName name="ПАЦ_101">#REF!</definedName>
    <definedName name="ПАЦ_102">#REF!</definedName>
    <definedName name="ПАЦ_103">#REF!</definedName>
    <definedName name="ПАЦ_104">#REF!</definedName>
    <definedName name="ПАЦ_105">#REF!</definedName>
    <definedName name="ПАЦ_106">#REF!</definedName>
    <definedName name="ПАЦ_107">#REF!</definedName>
    <definedName name="ПАЦ_108">#REF!</definedName>
    <definedName name="ПАЦ_109">#REF!</definedName>
    <definedName name="ПАЦ_11">#REF!</definedName>
    <definedName name="ПАЦ_110">#REF!</definedName>
    <definedName name="ПАЦ_111">#REF!</definedName>
    <definedName name="ПАЦ_112">#REF!</definedName>
    <definedName name="ПАЦ_113">#REF!</definedName>
    <definedName name="ПАЦ_114">#REF!</definedName>
    <definedName name="ПАЦ_115">#REF!</definedName>
    <definedName name="ПАЦ_116">#REF!</definedName>
    <definedName name="ПАЦ_117">#REF!</definedName>
    <definedName name="ПАЦ_118">#REF!</definedName>
    <definedName name="ПАЦ_119">#REF!</definedName>
    <definedName name="ПАЦ_12">#REF!</definedName>
    <definedName name="ПАЦ_120">#REF!</definedName>
    <definedName name="ПАЦ_121">#REF!</definedName>
    <definedName name="ПАЦ_122">#REF!</definedName>
    <definedName name="ПАЦ_123">#REF!</definedName>
    <definedName name="ПАЦ_124">#REF!</definedName>
    <definedName name="ПАЦ_125">#REF!</definedName>
    <definedName name="ПАЦ_126">#REF!</definedName>
    <definedName name="ПАЦ_13">#REF!</definedName>
    <definedName name="ПАЦ_14">#REF!</definedName>
    <definedName name="ПАЦ_15">#REF!</definedName>
    <definedName name="ПАЦ_16">#REF!</definedName>
    <definedName name="ПАЦ_17">#REF!</definedName>
    <definedName name="ПАЦ_18">#REF!</definedName>
    <definedName name="ПАЦ_19">#REF!</definedName>
    <definedName name="ПАЦ_2">#REF!</definedName>
    <definedName name="ПАЦ_20">#REF!</definedName>
    <definedName name="ПАЦ_21">#REF!</definedName>
    <definedName name="ПАЦ_22">#REF!</definedName>
    <definedName name="ПАЦ_23">#REF!</definedName>
    <definedName name="ПАЦ_24">#REF!</definedName>
    <definedName name="ПАЦ_25">#REF!</definedName>
    <definedName name="ПАЦ_26">#REF!</definedName>
    <definedName name="ПАЦ_27">#REF!</definedName>
    <definedName name="ПАЦ_28">#REF!</definedName>
    <definedName name="ПАЦ_29">#REF!</definedName>
    <definedName name="ПАЦ_3">#REF!</definedName>
    <definedName name="ПАЦ_30">#REF!</definedName>
    <definedName name="ПАЦ_31">#REF!</definedName>
    <definedName name="ПАЦ_32">#REF!</definedName>
    <definedName name="ПАЦ_33">#REF!</definedName>
    <definedName name="ПАЦ_34">#REF!</definedName>
    <definedName name="ПАЦ_35">#REF!</definedName>
    <definedName name="ПАЦ_36">#REF!</definedName>
    <definedName name="ПАЦ_37">#REF!</definedName>
    <definedName name="ПАЦ_38">#REF!</definedName>
    <definedName name="ПАЦ_39">#REF!</definedName>
    <definedName name="ПАЦ_4">#REF!</definedName>
    <definedName name="ПАЦ_40">#REF!</definedName>
    <definedName name="ПАЦ_41">#REF!</definedName>
    <definedName name="ПАЦ_42">#REF!</definedName>
    <definedName name="ПАЦ_43">#REF!</definedName>
    <definedName name="ПАЦ_44">#REF!</definedName>
    <definedName name="ПАЦ_45">#REF!</definedName>
    <definedName name="ПАЦ_46">#REF!</definedName>
    <definedName name="ПАЦ_47">#REF!</definedName>
    <definedName name="ПАЦ_48">#REF!</definedName>
    <definedName name="ПАЦ_49">#REF!</definedName>
    <definedName name="ПАЦ_5">#REF!</definedName>
    <definedName name="ПАЦ_50">#REF!</definedName>
    <definedName name="ПАЦ_51">#REF!</definedName>
    <definedName name="ПАЦ_52">#REF!</definedName>
    <definedName name="ПАЦ_53">#REF!</definedName>
    <definedName name="ПАЦ_54">#REF!</definedName>
    <definedName name="ПАЦ_55">#REF!</definedName>
    <definedName name="ПАЦ_56">#REF!</definedName>
    <definedName name="ПАЦ_57">#REF!</definedName>
    <definedName name="ПАЦ_58">#REF!</definedName>
    <definedName name="ПАЦ_59">#REF!</definedName>
    <definedName name="ПАЦ_6">#REF!</definedName>
    <definedName name="ПАЦ_60">#REF!</definedName>
    <definedName name="ПАЦ_61">#REF!</definedName>
    <definedName name="ПАЦ_62">#REF!</definedName>
    <definedName name="ПАЦ_63">#REF!</definedName>
    <definedName name="ПАЦ_64">#REF!</definedName>
    <definedName name="ПАЦ_65">#REF!</definedName>
    <definedName name="ПАЦ_66">#REF!</definedName>
    <definedName name="ПАЦ_67">#REF!</definedName>
    <definedName name="ПАЦ_68">#REF!</definedName>
    <definedName name="ПАЦ_69">#REF!</definedName>
    <definedName name="ПАЦ_7">#REF!</definedName>
    <definedName name="ПАЦ_70">#REF!</definedName>
    <definedName name="ПАЦ_71">#REF!</definedName>
    <definedName name="ПАЦ_72">#REF!</definedName>
    <definedName name="ПАЦ_73">#REF!</definedName>
    <definedName name="ПАЦ_74">#REF!</definedName>
    <definedName name="ПАЦ_75">#REF!</definedName>
    <definedName name="ПАЦ_76">#REF!</definedName>
    <definedName name="ПАЦ_77">#REF!</definedName>
    <definedName name="ПАЦ_78">#REF!</definedName>
    <definedName name="ПАЦ_79">#REF!</definedName>
    <definedName name="ПАЦ_8">#REF!</definedName>
    <definedName name="ПАЦ_80">#REF!</definedName>
    <definedName name="ПАЦ_81">#REF!</definedName>
    <definedName name="ПАЦ_82">#REF!</definedName>
    <definedName name="ПАЦ_83">#REF!</definedName>
    <definedName name="ПАЦ_84">#REF!</definedName>
    <definedName name="ПАЦ_85">#REF!</definedName>
    <definedName name="ПАЦ_86">#REF!</definedName>
    <definedName name="ПАЦ_87">#REF!</definedName>
    <definedName name="ПАЦ_88">#REF!</definedName>
    <definedName name="ПАЦ_89">#REF!</definedName>
    <definedName name="ПАЦ_9">#REF!</definedName>
    <definedName name="ПАЦ_90">#REF!</definedName>
    <definedName name="ПАЦ_91">#REF!</definedName>
    <definedName name="ПАЦ_92">#REF!</definedName>
    <definedName name="ПАЦ_93">#REF!</definedName>
    <definedName name="ПАЦ_94">#REF!</definedName>
    <definedName name="ПАЦ_95">#REF!</definedName>
    <definedName name="ПАЦ_96">#REF!</definedName>
    <definedName name="ПАЦ_97">#REF!</definedName>
    <definedName name="ПАЦ_98">#REF!</definedName>
    <definedName name="ПАЦ_99">#REF!</definedName>
    <definedName name="ПГ_1">#REF!</definedName>
    <definedName name="ПГ_10">#REF!</definedName>
    <definedName name="ПГ_11">#REF!</definedName>
    <definedName name="ПГ_12">#REF!</definedName>
    <definedName name="ПГ_13">#REF!</definedName>
    <definedName name="ПГ_14">#REF!</definedName>
    <definedName name="ПГ_15">#REF!</definedName>
    <definedName name="ПГ_2">#REF!</definedName>
    <definedName name="ПГ_3">#REF!</definedName>
    <definedName name="ПГ_4">#REF!</definedName>
    <definedName name="ПГ_5">#REF!</definedName>
    <definedName name="ПГ_6">#REF!</definedName>
    <definedName name="ПГ_7">#REF!</definedName>
    <definedName name="ПГ_8">#REF!</definedName>
    <definedName name="ПГ_9">#REF!</definedName>
    <definedName name="ПГЦ_1">#REF!</definedName>
    <definedName name="ПГЦ_10">#REF!</definedName>
    <definedName name="ПГЦ_11">#REF!</definedName>
    <definedName name="ПГЦ_12">#REF!</definedName>
    <definedName name="ПГЦ_13">#REF!</definedName>
    <definedName name="ПГЦ_14">#REF!</definedName>
    <definedName name="ПГЦ_15">#REF!</definedName>
    <definedName name="ПГЦ_16">#REF!</definedName>
    <definedName name="ПГЦ_17">#REF!</definedName>
    <definedName name="ПГЦ_18">#REF!</definedName>
    <definedName name="ПГЦ_19">#REF!</definedName>
    <definedName name="ПГЦ_2">#REF!</definedName>
    <definedName name="ПГЦ_20">#REF!</definedName>
    <definedName name="ПГЦ_21">#REF!</definedName>
    <definedName name="ПГЦ_22">#REF!</definedName>
    <definedName name="ПГЦ_23">#REF!</definedName>
    <definedName name="ПГЦ_24">#REF!</definedName>
    <definedName name="ПГЦ_25">#REF!</definedName>
    <definedName name="ПГЦ_26">#REF!</definedName>
    <definedName name="ПГЦ_27">#REF!</definedName>
    <definedName name="ПГЦ_28">#REF!</definedName>
    <definedName name="ПГЦ_29">#REF!</definedName>
    <definedName name="ПГЦ_3">#REF!</definedName>
    <definedName name="ПГЦ_30">#REF!</definedName>
    <definedName name="ПГЦ_31">#REF!</definedName>
    <definedName name="ПГЦ_32">#REF!</definedName>
    <definedName name="ПГЦ_4">#REF!</definedName>
    <definedName name="ПГЦ_5">#REF!</definedName>
    <definedName name="ПГЦ_6">#REF!</definedName>
    <definedName name="ПГЦ_7">#REF!</definedName>
    <definedName name="ПГЦ_8">#REF!</definedName>
    <definedName name="ПГЦ_9">#REF!</definedName>
    <definedName name="Програм_1__Локални_развој_и_просторно_планирање">#REF!</definedName>
    <definedName name="Програм_10_Средње_образовање">#REF!</definedName>
    <definedName name="Програм_11__Социјална__и_дечја_заштита">#REF!</definedName>
    <definedName name="Програм_11__Социјална_и_дечја_заштита">#REF!</definedName>
    <definedName name="Програм_12__Примарна_здравствена_заштита">#REF!</definedName>
    <definedName name="Програм_13__Развој_културе">#REF!</definedName>
    <definedName name="Програм_14__Развој_спорта_и_омладине">#REF!</definedName>
    <definedName name="Програм_15__Локална_самоуправа">#REF!</definedName>
    <definedName name="Програм_2__Комунална_делатност">#REF!</definedName>
    <definedName name="Програм_3__Локални_економски_развој">#REF!</definedName>
    <definedName name="Програм_4__Развој_туризма">#REF!</definedName>
    <definedName name="Програм_5__Развој_пољопривреде">#REF!</definedName>
    <definedName name="Програм_6__Заштита_животне_средине">#REF!</definedName>
    <definedName name="Програм_6__Заштита_животне_средине.">#REF!</definedName>
    <definedName name="Програм_7__Путна_инфраструктура">#REF!</definedName>
    <definedName name="Програм_8__Предшколско_васпитање">#REF!</definedName>
    <definedName name="Програм_9__Основно_образовање">#REF!</definedName>
    <definedName name="Програми">#REF!</definedName>
    <definedName name="Сектор">#REF!</definedName>
    <definedName name="Сектор_1__Пољопривреда_и_рурални_развој">#REF!</definedName>
    <definedName name="Сектор_11__Урбанизам_и_просторно_планирање">#REF!</definedName>
    <definedName name="Сектор_12__Култура_комуникације_и_медији">#REF!</definedName>
    <definedName name="Сектор_13__Спорт_и_омладина">#REF!</definedName>
    <definedName name="Сектор_15__Економска_и_развојна_политика">#REF!</definedName>
    <definedName name="Сектор_18__Здравство">#REF!</definedName>
    <definedName name="Сектор_20__Образовање">#REF!</definedName>
    <definedName name="Сектор_4__Заштита_животне_средине">#REF!</definedName>
    <definedName name="Сектор_6__Опште_услуге_јавне_управе">#REF!</definedName>
    <definedName name="Сектор_7__Саобраћај_и_саобраћајна_инфраструктура">#REF!</definedName>
    <definedName name="Сектор_9__Социјална_заштита">#REF!</definedName>
    <definedName name="шифра_програма">#REF!</definedName>
  </definedNames>
  <calcPr fullCalcOnLoad="1"/>
</workbook>
</file>

<file path=xl/sharedStrings.xml><?xml version="1.0" encoding="utf-8"?>
<sst xmlns="http://schemas.openxmlformats.org/spreadsheetml/2006/main" count="988" uniqueCount="433">
  <si>
    <t>Расходи и издаци програмске активности</t>
  </si>
  <si>
    <t>Конто</t>
  </si>
  <si>
    <t>Извори финансирања</t>
  </si>
  <si>
    <t>Извори у базној години (2014)</t>
  </si>
  <si>
    <t>11</t>
  </si>
  <si>
    <t>12</t>
  </si>
  <si>
    <t>13</t>
  </si>
  <si>
    <t>14</t>
  </si>
  <si>
    <t>15</t>
  </si>
  <si>
    <t>16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</si>
  <si>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</si>
  <si>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</si>
  <si>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</si>
  <si>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</si>
  <si>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Судијски додатак.</t>
  </si>
  <si>
    <t>Материјал</t>
  </si>
  <si>
    <t>Амортизација нематеријалне имовине</t>
  </si>
  <si>
    <t>Отплата камата по гаранцијама</t>
  </si>
  <si>
    <t>Пратећи трошкови задуживања</t>
  </si>
  <si>
    <t>Субвенције приватним предузећима</t>
  </si>
  <si>
    <t>Донације страним владама</t>
  </si>
  <si>
    <t>Донације и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</si>
  <si>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</si>
  <si>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</si>
  <si>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</t>
  </si>
  <si>
    <t>Остале донације, дотације и трансфери</t>
  </si>
  <si>
    <t>Накнаде за социјалну заштиту из буџета</t>
  </si>
  <si>
    <t>Расходи који се финансирају из средстава за реализацију националног инвестиционог плана</t>
  </si>
  <si>
    <t>Административни трансфери из буџета - Текући расходи</t>
  </si>
  <si>
    <t>Административни трансфери из буџета - Издаци за нефинансијску имовину</t>
  </si>
  <si>
    <t>Административни трансфери из буџета - Издаци за отплату главнице и набавку финансијске имовине</t>
  </si>
  <si>
    <t>Административни трансфери из буџета - Средства резерве</t>
  </si>
  <si>
    <t>Нематеријална имовина</t>
  </si>
  <si>
    <t>Залихе робе за даљу продају</t>
  </si>
  <si>
    <t>Драгоцености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</si>
  <si>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</si>
  <si>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</si>
  <si>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</si>
  <si>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Набавка финансијске имовине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</si>
  <si>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</si>
  <si>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</si>
  <si>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</si>
  <si>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</si>
  <si>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</si>
  <si>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</si>
  <si>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</si>
  <si>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</si>
  <si>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</si>
  <si>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</si>
  <si>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</si>
  <si>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</si>
  <si>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Отплата домаћих камата</t>
  </si>
  <si>
    <t>Отплата страних камата</t>
  </si>
  <si>
    <t>Субвенције приватним финансијским институцијама</t>
  </si>
  <si>
    <t>Субвенције јавним финансијским институцијама</t>
  </si>
  <si>
    <t>Дотације невладиним организацијама</t>
  </si>
  <si>
    <t>Порези, обавезне таксе, казне и пенали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</si>
  <si>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</si>
  <si>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</si>
  <si>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</si>
  <si>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Зграде и грађевински објекти</t>
  </si>
  <si>
    <t>Машине и опрема</t>
  </si>
  <si>
    <t>Остале некретнине и опрема</t>
  </si>
  <si>
    <t>Култивисана имовина</t>
  </si>
  <si>
    <t>Робне резерве</t>
  </si>
  <si>
    <t>Залихе производње</t>
  </si>
  <si>
    <t>Земљиште</t>
  </si>
  <si>
    <t>Рудна богатства</t>
  </si>
  <si>
    <t>3. ПРОЈЕКАТ</t>
  </si>
  <si>
    <t>Шифра пројекта:</t>
  </si>
  <si>
    <t>Назив пројекта:</t>
  </si>
  <si>
    <t>Извори финансирања пројекта</t>
  </si>
  <si>
    <t>Локални_развој_и_просторно_планирање</t>
  </si>
  <si>
    <t>Комунална_делатност</t>
  </si>
  <si>
    <t>Локална_самоуправа</t>
  </si>
  <si>
    <t>Локални_економски_развој</t>
  </si>
  <si>
    <t>Развој_пољопривреде</t>
  </si>
  <si>
    <t>Путна_инфраструктура</t>
  </si>
  <si>
    <t>Предшколско_васпитање</t>
  </si>
  <si>
    <t>Основно_образовање</t>
  </si>
  <si>
    <t>Средње_образовање</t>
  </si>
  <si>
    <t>Примарна_здравствена_заштита</t>
  </si>
  <si>
    <t>Развој_културе</t>
  </si>
  <si>
    <t>Развој_спорта_и_омладине</t>
  </si>
  <si>
    <t>Социјална_и_дечја_заштита</t>
  </si>
  <si>
    <t>Заштита_животне_средине.</t>
  </si>
  <si>
    <t>Активност/ пројекат</t>
  </si>
  <si>
    <t>Трајање пројекта</t>
  </si>
  <si>
    <t>Циљ*</t>
  </si>
  <si>
    <t>Назив индикатора</t>
  </si>
  <si>
    <t>Извор верификације за сваки индикатор исхода</t>
  </si>
  <si>
    <t xml:space="preserve">Шифра програма </t>
  </si>
  <si>
    <t>Мере и поглавље преговора о приступањњу ЕУ</t>
  </si>
  <si>
    <t>Одговорно лице за спровођење прог. активности</t>
  </si>
  <si>
    <t>Индикатори исхода/излазног резултата**</t>
  </si>
  <si>
    <t>Индикатори исхода/излазног резултата</t>
  </si>
  <si>
    <t>Ознака за капитални пројекат</t>
  </si>
  <si>
    <t>(статус пројектно техничке документације, постоји или не постоји, статус имовинско правних односа, решени или нерешени)</t>
  </si>
  <si>
    <t>Ознака да ли је ИПА пројекат</t>
  </si>
  <si>
    <t>(бира се ИПА година финансирања и ИПА програм/мере из предефинисане листе коју у базу уноси Министарство финансија</t>
  </si>
  <si>
    <t>Мере и поглавље преговора о прступању ЕУ:</t>
  </si>
  <si>
    <t>(Анекс 3 Упутства за израду програмског буџета) релевантно само за Републику Србију)</t>
  </si>
  <si>
    <t>Сврхa:</t>
  </si>
  <si>
    <t>УКУПНО ЗА:</t>
  </si>
  <si>
    <t>УКУПНО  ЗА:</t>
  </si>
  <si>
    <t>Извори финансирања Програма</t>
  </si>
  <si>
    <t xml:space="preserve">https://www.youtube.com/watch?v=17Ek5jxhk-g </t>
  </si>
  <si>
    <t>ispod 30. do 42. reda se nalaze jos 2 cilja ukoliko je potrebno . Aktiviraju se markiranjem  30 I 42 reda &gt; desni klik&gt; opcija Unhide</t>
  </si>
  <si>
    <t>ispod 31. do 43. reda se nalaze jos 2 cilja ukoliko je potrebno . Aktiviraju se markiranjem  31 I 43 reda &gt; desni klik&gt; opcija Unhide</t>
  </si>
  <si>
    <t>*</t>
  </si>
  <si>
    <t>**</t>
  </si>
  <si>
    <t>1-3 циља за сваку програмску активност</t>
  </si>
  <si>
    <t>1-3 индикатора исхода/излазног резултата за сваки циљ</t>
  </si>
  <si>
    <t>1-5 циља за сваки програм</t>
  </si>
  <si>
    <t>1-3 индикатора за сваки циљ</t>
  </si>
  <si>
    <t>1-3 циља за сваки пројекат</t>
  </si>
  <si>
    <r>
      <t xml:space="preserve">ZA SVAKU PROGRAMSKU AKTIVNOST ODNOSNO PROJEKAT KOJI SE POPUNJAVAJU U OKVIRU IZABRANOG PROGRAMA TREBA ISKOPIRATI SHEET-OVE "Programska aktivnost" I  "Projekat" NA SLEDEĆI NAČIN: DESNIM KLIKOM NA ODGOVARAJUĆI SHEET IZABERETE OPCIJU </t>
    </r>
    <r>
      <rPr>
        <b/>
        <sz val="11"/>
        <rFont val="Calibri"/>
        <family val="2"/>
      </rPr>
      <t>MOVE OR COPY. NAKON TOGA IZABERITE POZICIJU NA KOJU ŽELITE NOVI SHEET (najlakše je izabrati opcju - move to end) I ŠTIKLIRATE OPCIJU - CREATE A COPY. NAKON TOGA KLIKNITE NA OK.</t>
    </r>
  </si>
  <si>
    <t>03 - Социјални доприноси</t>
  </si>
  <si>
    <t>01 - Приходи из буџета</t>
  </si>
  <si>
    <t>05 - Донације од иностраних земаља</t>
  </si>
  <si>
    <t>000 - СОЦИЈАЛНА ЗАШТИТА</t>
  </si>
  <si>
    <t>010 - Болест и инвалидност</t>
  </si>
  <si>
    <t>020 - Старост</t>
  </si>
  <si>
    <t>030 - Корисници породичне пензије</t>
  </si>
  <si>
    <t>040 - Породица и деца</t>
  </si>
  <si>
    <t>050 - Незапосленост</t>
  </si>
  <si>
    <t>060 - Становање</t>
  </si>
  <si>
    <t>070 - Социјална помоћ угроженом становништву, некласификована на другом месту</t>
  </si>
  <si>
    <t>080 - Социјална заштита -  истраживање и развој</t>
  </si>
  <si>
    <t>090 - Социјална заштита некласификована на другом месту</t>
  </si>
  <si>
    <t>100 - ОПШТЕ ЈАВНЕ УСЛУГЕ</t>
  </si>
  <si>
    <t>110 - Извршни и законодавни органи, финансијски и фискални послови и спољни послови</t>
  </si>
  <si>
    <t>111 - Извршни и законодавни органи</t>
  </si>
  <si>
    <t>112 - Финансијски и фискални послови</t>
  </si>
  <si>
    <t>113 - Спољни послови</t>
  </si>
  <si>
    <t>120 - Економска помоћ иностранству</t>
  </si>
  <si>
    <t>121 - Економска помоћ земљама у развоју и земљама у транзицији</t>
  </si>
  <si>
    <t>122 - Економска помоћ преко међународних организација</t>
  </si>
  <si>
    <t>130 - Опште услуге</t>
  </si>
  <si>
    <t>131 - Опште кадровске услуге</t>
  </si>
  <si>
    <t>132 - Опште услуге планирања и статистике</t>
  </si>
  <si>
    <t>133 - Остале опште услуге</t>
  </si>
  <si>
    <t>140 - Основно истраживање</t>
  </si>
  <si>
    <t>150 - Опште јавне услуге -  истраживање и развој</t>
  </si>
  <si>
    <t>160 - Опште јавне услуге некласификоване на другом месту</t>
  </si>
  <si>
    <t>170 - Трансакције јавног  дуга</t>
  </si>
  <si>
    <t>180 - Трансфери општег карактера између различитих нивоа власти</t>
  </si>
  <si>
    <t>200 - ОДБРАНА</t>
  </si>
  <si>
    <t>210 - Војна одбрана</t>
  </si>
  <si>
    <t>220 - Цивилна одбрана</t>
  </si>
  <si>
    <t>230 - Војна помоћ иностранству</t>
  </si>
  <si>
    <t>240 - Одбрана - истраживање и развој</t>
  </si>
  <si>
    <t>250 - Одбрана некласификована на другом месту</t>
  </si>
  <si>
    <t>300 - ЈАВНИ РЕД И БЕЗБЕДНОСТ</t>
  </si>
  <si>
    <t>310 - Услуге полиције</t>
  </si>
  <si>
    <t>320 - Услуге противпожарне заштите</t>
  </si>
  <si>
    <t>330 - Судови</t>
  </si>
  <si>
    <t>350 - Јавни ред и безбедност - истраживање и развој</t>
  </si>
  <si>
    <t>360 - Јавни ред и безбедност  некласификован на другом месту</t>
  </si>
  <si>
    <t>400 - ЕКОНОМСКИ ПОСЛОВИ</t>
  </si>
  <si>
    <t>410 - Општи економски и комерцијални послови и послови по питању рада</t>
  </si>
  <si>
    <t>411 - Општи економски и комерцијални послови</t>
  </si>
  <si>
    <t>412 - Општи послови по питању рада</t>
  </si>
  <si>
    <t>420 - Пољопривреда, шумарство, лов и риболов</t>
  </si>
  <si>
    <t>421 - Пољопривреда</t>
  </si>
  <si>
    <t>422 - Шумарство</t>
  </si>
  <si>
    <t>423 - Лов и риболов</t>
  </si>
  <si>
    <t>430 - Гориво и енергија</t>
  </si>
  <si>
    <t>431 - Угаљ и остала чврста минерална горива</t>
  </si>
  <si>
    <t>432 - Нафта и природни гас</t>
  </si>
  <si>
    <t>433 - Нуклеарно гориво</t>
  </si>
  <si>
    <t>434 - Остала горива</t>
  </si>
  <si>
    <t>435 - Електрична енергија</t>
  </si>
  <si>
    <t>436 - Остала енергија</t>
  </si>
  <si>
    <t>440 - Рударство, производња и изградња</t>
  </si>
  <si>
    <t>441 - Ископавање минералних ресурса, изузев минералних горива</t>
  </si>
  <si>
    <t>442 - Производња</t>
  </si>
  <si>
    <t>443 - Изградња</t>
  </si>
  <si>
    <t>450 - Саобраћај</t>
  </si>
  <si>
    <t>451 - Друмски саобраћај</t>
  </si>
  <si>
    <t>452 - Водени саобраћај</t>
  </si>
  <si>
    <t>453 - Железнички саобраћај</t>
  </si>
  <si>
    <t>454 - Ваздушни саобраћај</t>
  </si>
  <si>
    <t>455 - Цевоводи и други облици саобраћаја</t>
  </si>
  <si>
    <t>460 - Комуникације</t>
  </si>
  <si>
    <t>470 - Остале делатности</t>
  </si>
  <si>
    <t>471 - Трговина, смештај и складиштење</t>
  </si>
  <si>
    <t>472 - Хотели и ресторани</t>
  </si>
  <si>
    <t>473 - Туризам</t>
  </si>
  <si>
    <t>474 - Вишенаменски развојни пројекти</t>
  </si>
  <si>
    <t>480 - Економски послови -  истраживање и развој</t>
  </si>
  <si>
    <t>481 - Истраживање и развој - Општи економски и комерцијални послови и послови по питању рада</t>
  </si>
  <si>
    <t>482 - Истраживање и развој - Пољопривреда, шумарство, лов и риболов</t>
  </si>
  <si>
    <t>483 - Истраживање и развој - Гориво и енергија</t>
  </si>
  <si>
    <t>484 - Истраживање и развој - Рударство, производња и изградња</t>
  </si>
  <si>
    <t>485 - Истраживање и развој - Саобраћај</t>
  </si>
  <si>
    <t>486 - Истраживање и развој - Комуникације</t>
  </si>
  <si>
    <t>487 - Истраживање и развој - Остале делатности</t>
  </si>
  <si>
    <t>490 - Економски послови некласификовани на другом месту</t>
  </si>
  <si>
    <t>500 - ЗАШТИТА ЖИВОТНЕ СРЕДИНЕ</t>
  </si>
  <si>
    <t>510 - Управљање отпадом</t>
  </si>
  <si>
    <t>520 - Управљање отпадним водама</t>
  </si>
  <si>
    <t>530 - Смањење загађености</t>
  </si>
  <si>
    <t>540 - Заштита биљног и животињског света  и крајолика</t>
  </si>
  <si>
    <t>550 - Заштита животне средине -  истраживање и развој</t>
  </si>
  <si>
    <t>560 - Заштита животне средине некласификована на другом месту</t>
  </si>
  <si>
    <t>600 - ПОСЛОВИ СТАНОВАЊА И  ЗАЈЕДНИЦЕ</t>
  </si>
  <si>
    <t>610 - Стамбени развој</t>
  </si>
  <si>
    <t>620 - Развој заједнице</t>
  </si>
  <si>
    <t>630 - Водоснабдевање</t>
  </si>
  <si>
    <t>640 - Улична расвета</t>
  </si>
  <si>
    <t>650 - Послови становања и заједнице - истраживање и развој</t>
  </si>
  <si>
    <t>660 - Послови становања и заједнице некласификовани на другом месту</t>
  </si>
  <si>
    <t>700 - ЗДРАВСТВО</t>
  </si>
  <si>
    <t>710 - Медицински производи, помагала и опрема</t>
  </si>
  <si>
    <t>711 - Фармацеутски производи</t>
  </si>
  <si>
    <t>712 - Остали медицински производи</t>
  </si>
  <si>
    <t>713 - Терапеутска помагала и опрема</t>
  </si>
  <si>
    <t>720 - Ванболничке услуге</t>
  </si>
  <si>
    <t>721 - Опште медицинске услуге</t>
  </si>
  <si>
    <t>722 - Специјализоване медицинске услуге</t>
  </si>
  <si>
    <t>723 - Стоматолошке услуге</t>
  </si>
  <si>
    <t>724 - Парамедицинске услуге</t>
  </si>
  <si>
    <t>730 - Болничке услуге</t>
  </si>
  <si>
    <t>731 - Опште болничке услуге</t>
  </si>
  <si>
    <t>732 - Специјализоване болничке услуге</t>
  </si>
  <si>
    <t>733 - Услуге медицинских центара и породилишта</t>
  </si>
  <si>
    <t>734 - Услуге домова  за негу и опоравак</t>
  </si>
  <si>
    <t>740 - Услуге јавног здравства</t>
  </si>
  <si>
    <t>750 - Здравство  истраживање и развој</t>
  </si>
  <si>
    <t>760 - Здравство некласификовано на другом месту</t>
  </si>
  <si>
    <t>800 - РЕКРЕАЦИЈА, СПОРТ, КУЛТУРА И ВЕРЕ</t>
  </si>
  <si>
    <t>810 - Услуге рекреације и спорта</t>
  </si>
  <si>
    <t>820 - Услуге културе</t>
  </si>
  <si>
    <t>830 - Услуге емитовања и штампања</t>
  </si>
  <si>
    <t>840 - Верске  и остале услуге заједнице</t>
  </si>
  <si>
    <t>850 - Рекреација, спорт, култура и вере  - истраживање и развој</t>
  </si>
  <si>
    <t>860 - Рекреација, спорт, култура и вере, некласификовано на другом месту</t>
  </si>
  <si>
    <t>900 - ОБРАЗОВАЊЕ</t>
  </si>
  <si>
    <t>910 - Предшколско и основно образовање</t>
  </si>
  <si>
    <t>911 - Предшколско образовање</t>
  </si>
  <si>
    <t>912 - Основно образовање</t>
  </si>
  <si>
    <t>913 - Основно образовање са домом ученика</t>
  </si>
  <si>
    <t>914 - Основно образовање са средњом школом</t>
  </si>
  <si>
    <t>915 - Специјално основно образовање</t>
  </si>
  <si>
    <t>916 - Основно образовање са средњом школом и домом ученика</t>
  </si>
  <si>
    <t>920 - Средње образовање</t>
  </si>
  <si>
    <t>921 - Ниже средње образовање</t>
  </si>
  <si>
    <t>922 - Више средње образовање</t>
  </si>
  <si>
    <t>923 - Средње образовање са домом ученика</t>
  </si>
  <si>
    <t>930 - Више образовање</t>
  </si>
  <si>
    <t>931 - Више образовање</t>
  </si>
  <si>
    <t>932 - Више образовање са студентским домом</t>
  </si>
  <si>
    <t>940 - Високо образовање</t>
  </si>
  <si>
    <t>941 - Високо образовање - први степен</t>
  </si>
  <si>
    <t>942 - Високо образовање -  други степен</t>
  </si>
  <si>
    <t>950 - Образовање које није дефинисано нивоом</t>
  </si>
  <si>
    <t>960 - Помоћне услуге образовању</t>
  </si>
  <si>
    <t>970 - Образовање -  истраживање и развој</t>
  </si>
  <si>
    <t>Извори   у 2015</t>
  </si>
  <si>
    <t>Извори   у 2016</t>
  </si>
  <si>
    <t>Извори  у 2016</t>
  </si>
  <si>
    <t>2. ПРОГРАМСКА АКТИВНОСТ</t>
  </si>
  <si>
    <t>980 - Образовање некласификовано на другом месту</t>
  </si>
  <si>
    <t>02 - Трансфери између корисника на истом нивоу</t>
  </si>
  <si>
    <t>04 - Сопствени приходи буџетских корисника</t>
  </si>
  <si>
    <t>06 - Донације од међународних организација</t>
  </si>
  <si>
    <t>07 - Донације од осталих нивоа власти</t>
  </si>
  <si>
    <t>08 - Донације од невладиних организација и појединаца</t>
  </si>
  <si>
    <t>09 - Примања од продаје нефинансијске имовине</t>
  </si>
  <si>
    <t>10 - Примања од домаћих задуживања</t>
  </si>
  <si>
    <t>11 - Примања од иностраних задуживања</t>
  </si>
  <si>
    <t>12 - Примања од отплате датих кредита и продаје финансијске имовине</t>
  </si>
  <si>
    <t>13 - Нераспоређени вишак прихода из ранијих година</t>
  </si>
  <si>
    <t>14 - Неутрошена средства од приватизације из претходних година</t>
  </si>
  <si>
    <t>15 - Неутрошена средства донација из претходних година</t>
  </si>
  <si>
    <t>16 - Родитељски динар за ваннаставне активности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</si>
  <si>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</si>
  <si>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</si>
  <si>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Одговорно лице за спровођење програма</t>
  </si>
  <si>
    <t>Назив организационе јединице/ Буџетски корисник :</t>
  </si>
  <si>
    <t>Програми</t>
  </si>
  <si>
    <t>0101</t>
  </si>
  <si>
    <t>0701</t>
  </si>
  <si>
    <t>2001</t>
  </si>
  <si>
    <t>2002</t>
  </si>
  <si>
    <t>2003</t>
  </si>
  <si>
    <t>0901</t>
  </si>
  <si>
    <t>1801</t>
  </si>
  <si>
    <t>1201</t>
  </si>
  <si>
    <t>1301</t>
  </si>
  <si>
    <t>0401</t>
  </si>
  <si>
    <t>0602</t>
  </si>
  <si>
    <t>1101</t>
  </si>
  <si>
    <t>1501</t>
  </si>
  <si>
    <t>1502</t>
  </si>
  <si>
    <t>Шифра</t>
  </si>
  <si>
    <t>Сектор:</t>
  </si>
  <si>
    <t>Назив програма:</t>
  </si>
  <si>
    <t>Сврха:</t>
  </si>
  <si>
    <t>0601</t>
  </si>
  <si>
    <t>Циљ</t>
  </si>
  <si>
    <t>Вредност у базној години (2014)</t>
  </si>
  <si>
    <t>Циљана вредност 2015</t>
  </si>
  <si>
    <t>Циљана вредност 2016</t>
  </si>
  <si>
    <t>Циљана вредност 2017</t>
  </si>
  <si>
    <t>Основ:</t>
  </si>
  <si>
    <t xml:space="preserve">Опис: </t>
  </si>
  <si>
    <t>Обрасци за припрему програмског буџета</t>
  </si>
  <si>
    <t xml:space="preserve">1. ПРОГРАМ </t>
  </si>
  <si>
    <t>Списак програмских активности и пројеката у оквиру програма</t>
  </si>
  <si>
    <t>Расходи у базној години (2014)</t>
  </si>
  <si>
    <t>Укупно (2015-2017)</t>
  </si>
  <si>
    <t>0001</t>
  </si>
  <si>
    <t>0012</t>
  </si>
  <si>
    <t>0013</t>
  </si>
  <si>
    <t>0002</t>
  </si>
  <si>
    <t>Рбр.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</si>
  <si>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</si>
  <si>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</si>
  <si>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</si>
  <si>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</si>
  <si>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</si>
  <si>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</si>
  <si>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</si>
  <si>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</si>
  <si>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</si>
  <si>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</si>
  <si>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Назив:</t>
  </si>
  <si>
    <t>Функција:</t>
  </si>
  <si>
    <t>Опис:</t>
  </si>
  <si>
    <t>Одговорно лице за спровођење програмских активности</t>
  </si>
  <si>
    <t>Програм коме припада:</t>
  </si>
  <si>
    <t>Стратешко, просторно и урбанистичко планирање</t>
  </si>
  <si>
    <t>Уређивање грађевинског земљишта</t>
  </si>
  <si>
    <t>Водоснабдевање</t>
  </si>
  <si>
    <t>Одржавање депонија</t>
  </si>
  <si>
    <t>Даљинско грејање</t>
  </si>
  <si>
    <t>Јавни превоз</t>
  </si>
  <si>
    <t>Паркинг сервис</t>
  </si>
  <si>
    <t>Уређивање, одржавање и коришћење пијаца</t>
  </si>
  <si>
    <t>Јавна хигијена</t>
  </si>
  <si>
    <t>Уређење и одржавање зеленила</t>
  </si>
  <si>
    <t>Јавна расвета</t>
  </si>
  <si>
    <t>Одржавање гробаља и погребне услуге</t>
  </si>
  <si>
    <t>Одржавање стамбених зграда</t>
  </si>
  <si>
    <t>Ауто-такси превоз путника</t>
  </si>
  <si>
    <t>Остале комуналне услуге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</si>
  <si>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</si>
  <si>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</si>
  <si>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</si>
  <si>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</si>
  <si>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</si>
  <si>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</si>
  <si>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</si>
  <si>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</si>
  <si>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</si>
  <si>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0014</t>
  </si>
  <si>
    <t>Подршка постојећој привреди</t>
  </si>
  <si>
    <t>Унапређење привредног амбијента</t>
  </si>
  <si>
    <t>Подстицаји за развој предузетништва</t>
  </si>
  <si>
    <t>Одржавање економске инфраструктуре</t>
  </si>
  <si>
    <t>Финансијска подршка локалном економском развоју</t>
  </si>
  <si>
    <t>Управљање развојем туризма</t>
  </si>
  <si>
    <t>Туристичка промоција</t>
  </si>
  <si>
    <t>Унапређење  услова за пољопривредну делатност</t>
  </si>
  <si>
    <t>Подстицаји пољопривредној производњи</t>
  </si>
  <si>
    <t>Рурални развој</t>
  </si>
  <si>
    <t>Управљање заштитом животне средине и природних вредности</t>
  </si>
  <si>
    <t>Управљање комуналним отпадом</t>
  </si>
  <si>
    <t>Праћење квалитета елемената животне средине</t>
  </si>
  <si>
    <t>Заштита природних вредности и унапређење подручја са природним својствима</t>
  </si>
  <si>
    <t>Управљање саобраћајном инфраструктуром</t>
  </si>
  <si>
    <t>Одржавање путева</t>
  </si>
  <si>
    <t>Функционисање предшколских установа</t>
  </si>
  <si>
    <t>Функционисање основних школа</t>
  </si>
  <si>
    <t>Функционисање средњих школа</t>
  </si>
  <si>
    <t xml:space="preserve">Функционисање локалних установа културе </t>
  </si>
  <si>
    <t>Подстицаји културном и уметничком стваралаштву</t>
  </si>
  <si>
    <t>Подршка локалним спортским организацијама, удружењима и савезима</t>
  </si>
  <si>
    <t>Подршка предшколском, школском и рекреативном спорту и масовној физичкој култури</t>
  </si>
  <si>
    <t>Одржавање спортске инфраструктуре</t>
  </si>
  <si>
    <t>Функционисање локалне самоуправе и градских општина</t>
  </si>
  <si>
    <t>Месне заједнице</t>
  </si>
  <si>
    <t>Управљање јавним дугом</t>
  </si>
  <si>
    <t>Општинско јавно правобранилаштво</t>
  </si>
  <si>
    <t>Заштитник грађана</t>
  </si>
  <si>
    <t>Информисање</t>
  </si>
  <si>
    <t>Канцеларија за младе</t>
  </si>
  <si>
    <t>Програми националних мањина</t>
  </si>
  <si>
    <t>Назив организационе јединице/ Буџетски корисник:</t>
  </si>
  <si>
    <t xml:space="preserve">ukoliko je potrebno vise redova za aktivnosti I projekte, izmedju 53. I 85. reda se nalaze dodatni redovi. Postupak je isti. Nakon unosenja svih troskova, opcijom "hide" sakrijte prazne redove .Ukolko imate problema pogledajte jednostavan tutorijal na linku: </t>
  </si>
  <si>
    <t xml:space="preserve">ispod 91. do 98. reda se nalaze dodatni redovi za izvore finansiranja ukoliko budu potrebni . </t>
  </si>
  <si>
    <t>Буџетска средства</t>
  </si>
  <si>
    <t>Средства из осталих извора</t>
  </si>
  <si>
    <t>Извор верификације за сваки индикатор</t>
  </si>
  <si>
    <t xml:space="preserve">Индикатори </t>
  </si>
  <si>
    <t>Индикатори**</t>
  </si>
  <si>
    <t>Индикатори</t>
  </si>
  <si>
    <t>Извори у 2015.</t>
  </si>
  <si>
    <t>Извори у 2016.</t>
  </si>
  <si>
    <t>Извори у 2017.</t>
  </si>
  <si>
    <t>Расходи у 2015.</t>
  </si>
  <si>
    <t>Расходи у 2016.</t>
  </si>
  <si>
    <t>Расходи у 2017.</t>
  </si>
  <si>
    <t>Циљана вредност 2015.</t>
  </si>
  <si>
    <t>Циљана вредност 2016.</t>
  </si>
  <si>
    <t>Циљана вредност 2017.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</si>
  <si>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</si>
  <si>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</si>
  <si>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</si>
  <si>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</si>
  <si>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</si>
  <si>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</si>
  <si>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</si>
  <si>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</si>
  <si>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</si>
  <si>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</si>
  <si>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</si>
  <si>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</si>
  <si>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</si>
  <si>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</si>
  <si>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</si>
  <si>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</si>
  <si>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</si>
  <si>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</si>
  <si>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</si>
  <si>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r>
      <t xml:space="preserve">ZA SVAKU PROGRAMSKU AKTIVNOST ODNOSNO PROJEKAT KOJI SE POPUNJAVAJU U OKVIRU IZABRANOG PROGRAMA TREBA ISKOPIRATI SHEET-OVE "Programska aktivnost" I  "Projekat" NA SLEDEĆI NAČIN: DESNIM KLIKOM NA ODGOVARAJUĆI SHEET IZABERETE OPCIJU </t>
    </r>
    <r>
      <rPr>
        <b/>
        <sz val="10"/>
        <rFont val="Calibri"/>
        <family val="2"/>
      </rPr>
      <t>MOVE OR COPY. NAKON TOGA IZABERITE POZICIJU NA KOJU ŽELITE NOVI SHEET (najlakše je izabrati opcju - move to end) I ŠTIKLIRATE OPCIJU - CREATE A COPY. NAKON TOGA KLIKNITE NA OK.</t>
    </r>
  </si>
  <si>
    <t xml:space="preserve">испод 79. до 87. реда се налазе додпотребноатни редови за изворе финансирања уколико буде </t>
  </si>
  <si>
    <t>Ispod 86 do 93 reda se nalaze dodatni redovi za izvore finansiranja ukoliko su potrebni.</t>
  </si>
  <si>
    <t>испод 45. до 74. реда се налазе редови за додатна конта уколико буде потребно</t>
  </si>
  <si>
    <t xml:space="preserve">ukoliko je potrebno vise konta izmedju 51. I 81. reda se nalaze dodatni redovi. Postupak je isti. Nakon unosenja svih troskova, opcijom "hide" sakrijte prazne redove .Ukolko imate problema pogledajte jednostavan tutorijal na linku: </t>
  </si>
  <si>
    <t xml:space="preserve">Извор верификације за сваки индикатор 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</si>
</sst>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_(* #,##0.00_);_(* \(#,##0.00\);_(* \-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 Bold"/>
      <family val="0"/>
    </font>
    <font>
      <sz val="9"/>
      <color indexed="8"/>
      <name val="Times New Roman Italic"/>
      <family val="0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sz val="10"/>
      <color indexed="8"/>
      <name val="Times New Roman Italic"/>
      <family val="0"/>
    </font>
    <font>
      <sz val="10"/>
      <name val="Times New Roman"/>
      <family val="1"/>
    </font>
    <font>
      <sz val="10"/>
      <color indexed="8"/>
      <name val="Times New Roman Bold"/>
      <family val="0"/>
    </font>
    <font>
      <sz val="10"/>
      <name val="Calibri"/>
      <family val="2"/>
    </font>
    <font>
      <b/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Dashed"/>
      <right/>
      <top style="mediumDashed"/>
      <bottom/>
    </border>
    <border>
      <left/>
      <right/>
      <top style="mediumDashed"/>
      <bottom/>
    </border>
    <border>
      <left/>
      <right style="mediumDashed"/>
      <top style="mediumDashed"/>
      <bottom/>
    </border>
    <border>
      <left style="mediumDashed"/>
      <right/>
      <top/>
      <bottom/>
    </border>
    <border>
      <left/>
      <right style="mediumDashed"/>
      <top/>
      <bottom/>
    </border>
    <border>
      <left style="mediumDashed"/>
      <right/>
      <top/>
      <bottom style="mediumDashed"/>
    </border>
    <border>
      <left/>
      <right/>
      <top/>
      <bottom style="mediumDashed"/>
    </border>
    <border>
      <left/>
      <right style="mediumDashed"/>
      <top/>
      <bottom style="mediumDashed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24" fillId="25" borderId="0" applyNumberFormat="0" applyBorder="0" applyAlignment="0" applyProtection="0"/>
    <xf numFmtId="0" fontId="47" fillId="26" borderId="0" applyNumberFormat="0" applyBorder="0" applyAlignment="0" applyProtection="0"/>
    <xf numFmtId="0" fontId="24" fillId="17" borderId="0" applyNumberFormat="0" applyBorder="0" applyAlignment="0" applyProtection="0"/>
    <xf numFmtId="0" fontId="47" fillId="27" borderId="0" applyNumberFormat="0" applyBorder="0" applyAlignment="0" applyProtection="0"/>
    <xf numFmtId="0" fontId="24" fillId="19" borderId="0" applyNumberFormat="0" applyBorder="0" applyAlignment="0" applyProtection="0"/>
    <xf numFmtId="0" fontId="47" fillId="28" borderId="0" applyNumberFormat="0" applyBorder="0" applyAlignment="0" applyProtection="0"/>
    <xf numFmtId="0" fontId="24" fillId="29" borderId="0" applyNumberFormat="0" applyBorder="0" applyAlignment="0" applyProtection="0"/>
    <xf numFmtId="0" fontId="47" fillId="30" borderId="0" applyNumberFormat="0" applyBorder="0" applyAlignment="0" applyProtection="0"/>
    <xf numFmtId="0" fontId="24" fillId="31" borderId="0" applyNumberFormat="0" applyBorder="0" applyAlignment="0" applyProtection="0"/>
    <xf numFmtId="0" fontId="47" fillId="32" borderId="0" applyNumberFormat="0" applyBorder="0" applyAlignment="0" applyProtection="0"/>
    <xf numFmtId="0" fontId="24" fillId="33" borderId="0" applyNumberFormat="0" applyBorder="0" applyAlignment="0" applyProtection="0"/>
    <xf numFmtId="0" fontId="47" fillId="34" borderId="0" applyNumberFormat="0" applyBorder="0" applyAlignment="0" applyProtection="0"/>
    <xf numFmtId="0" fontId="24" fillId="35" borderId="0" applyNumberFormat="0" applyBorder="0" applyAlignment="0" applyProtection="0"/>
    <xf numFmtId="0" fontId="47" fillId="36" borderId="0" applyNumberFormat="0" applyBorder="0" applyAlignment="0" applyProtection="0"/>
    <xf numFmtId="0" fontId="24" fillId="37" borderId="0" applyNumberFormat="0" applyBorder="0" applyAlignment="0" applyProtection="0"/>
    <xf numFmtId="0" fontId="47" fillId="38" borderId="0" applyNumberFormat="0" applyBorder="0" applyAlignment="0" applyProtection="0"/>
    <xf numFmtId="0" fontId="24" fillId="39" borderId="0" applyNumberFormat="0" applyBorder="0" applyAlignment="0" applyProtection="0"/>
    <xf numFmtId="0" fontId="47" fillId="40" borderId="0" applyNumberFormat="0" applyBorder="0" applyAlignment="0" applyProtection="0"/>
    <xf numFmtId="0" fontId="24" fillId="29" borderId="0" applyNumberFormat="0" applyBorder="0" applyAlignment="0" applyProtection="0"/>
    <xf numFmtId="0" fontId="47" fillId="41" borderId="0" applyNumberFormat="0" applyBorder="0" applyAlignment="0" applyProtection="0"/>
    <xf numFmtId="0" fontId="24" fillId="31" borderId="0" applyNumberFormat="0" applyBorder="0" applyAlignment="0" applyProtection="0"/>
    <xf numFmtId="0" fontId="47" fillId="42" borderId="0" applyNumberFormat="0" applyBorder="0" applyAlignment="0" applyProtection="0"/>
    <xf numFmtId="0" fontId="24" fillId="43" borderId="0" applyNumberFormat="0" applyBorder="0" applyAlignment="0" applyProtection="0"/>
    <xf numFmtId="0" fontId="48" fillId="44" borderId="0" applyNumberFormat="0" applyBorder="0" applyAlignment="0" applyProtection="0"/>
    <xf numFmtId="0" fontId="25" fillId="5" borderId="0" applyNumberFormat="0" applyBorder="0" applyAlignment="0" applyProtection="0"/>
    <xf numFmtId="0" fontId="49" fillId="45" borderId="1" applyNumberFormat="0" applyAlignment="0" applyProtection="0"/>
    <xf numFmtId="0" fontId="26" fillId="46" borderId="2" applyNumberFormat="0" applyAlignment="0" applyProtection="0"/>
    <xf numFmtId="0" fontId="26" fillId="46" borderId="2" applyNumberFormat="0" applyAlignment="0" applyProtection="0"/>
    <xf numFmtId="0" fontId="50" fillId="47" borderId="3" applyNumberFormat="0" applyAlignment="0" applyProtection="0"/>
    <xf numFmtId="0" fontId="27" fillId="48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23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29" fillId="7" borderId="0" applyNumberFormat="0" applyBorder="0" applyAlignment="0" applyProtection="0"/>
    <xf numFmtId="0" fontId="53" fillId="0" borderId="5" applyNumberFormat="0" applyFill="0" applyAlignment="0" applyProtection="0"/>
    <xf numFmtId="0" fontId="30" fillId="0" borderId="6" applyNumberFormat="0" applyFill="0" applyAlignment="0" applyProtection="0"/>
    <xf numFmtId="0" fontId="54" fillId="0" borderId="7" applyNumberFormat="0" applyFill="0" applyAlignment="0" applyProtection="0"/>
    <xf numFmtId="0" fontId="31" fillId="0" borderId="8" applyNumberFormat="0" applyFill="0" applyAlignment="0" applyProtection="0"/>
    <xf numFmtId="0" fontId="55" fillId="0" borderId="9" applyNumberFormat="0" applyFill="0" applyAlignment="0" applyProtection="0"/>
    <xf numFmtId="0" fontId="32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0" borderId="1" applyNumberFormat="0" applyAlignment="0" applyProtection="0"/>
    <xf numFmtId="0" fontId="33" fillId="13" borderId="2" applyNumberFormat="0" applyAlignment="0" applyProtection="0"/>
    <xf numFmtId="0" fontId="33" fillId="13" borderId="2" applyNumberFormat="0" applyAlignment="0" applyProtection="0"/>
    <xf numFmtId="0" fontId="58" fillId="0" borderId="11" applyNumberFormat="0" applyFill="0" applyAlignment="0" applyProtection="0"/>
    <xf numFmtId="0" fontId="34" fillId="0" borderId="12" applyNumberFormat="0" applyFill="0" applyAlignment="0" applyProtection="0"/>
    <xf numFmtId="0" fontId="59" fillId="51" borderId="0" applyNumberFormat="0" applyBorder="0" applyAlignment="0" applyProtection="0"/>
    <xf numFmtId="0" fontId="35" fillId="5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23" fillId="54" borderId="14" applyNumberFormat="0" applyAlignment="0" applyProtection="0"/>
    <xf numFmtId="0" fontId="23" fillId="54" borderId="14" applyNumberFormat="0" applyAlignment="0" applyProtection="0"/>
    <xf numFmtId="0" fontId="60" fillId="45" borderId="15" applyNumberFormat="0" applyAlignment="0" applyProtection="0"/>
    <xf numFmtId="0" fontId="36" fillId="46" borderId="16" applyNumberFormat="0" applyAlignment="0" applyProtection="0"/>
    <xf numFmtId="0" fontId="36" fillId="46" borderId="16" applyNumberFormat="0" applyAlignment="0" applyProtection="0"/>
    <xf numFmtId="9" fontId="1" fillId="0" borderId="0" applyFont="0" applyFill="0" applyBorder="0" applyAlignment="0" applyProtection="0"/>
    <xf numFmtId="9" fontId="23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2" fillId="0" borderId="17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7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49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4" fillId="0" borderId="19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49" fontId="7" fillId="0" borderId="0" xfId="0" applyNumberFormat="1" applyFont="1" applyBorder="1" applyAlignment="1" applyProtection="1">
      <alignment horizontal="left" vertical="top"/>
      <protection locked="0"/>
    </xf>
    <xf numFmtId="49" fontId="8" fillId="0" borderId="0" xfId="0" applyNumberFormat="1" applyFont="1" applyBorder="1" applyAlignment="1" applyProtection="1">
      <alignment horizontal="left" vertical="top"/>
      <protection locked="0"/>
    </xf>
    <xf numFmtId="49" fontId="9" fillId="0" borderId="0" xfId="0" applyNumberFormat="1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49" fontId="0" fillId="0" borderId="0" xfId="0" applyNumberForma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15" fillId="55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20" xfId="0" applyNumberFormat="1" applyBorder="1" applyAlignment="1" applyProtection="1">
      <alignment horizontal="center" vertical="top" wrapText="1"/>
      <protection locked="0"/>
    </xf>
    <xf numFmtId="0" fontId="0" fillId="0" borderId="20" xfId="0" applyNumberFormat="1" applyFill="1" applyBorder="1" applyAlignment="1" applyProtection="1">
      <alignment horizontal="center" vertical="top" wrapText="1"/>
      <protection locked="0"/>
    </xf>
    <xf numFmtId="49" fontId="0" fillId="0" borderId="21" xfId="0" applyNumberFormat="1" applyBorder="1" applyAlignment="1" applyProtection="1">
      <alignment horizontal="center" vertical="top" wrapText="1"/>
      <protection locked="0"/>
    </xf>
    <xf numFmtId="49" fontId="0" fillId="0" borderId="22" xfId="0" applyNumberFormat="1" applyBorder="1" applyAlignment="1" applyProtection="1">
      <alignment horizontal="center" vertical="top" wrapText="1"/>
      <protection locked="0"/>
    </xf>
    <xf numFmtId="3" fontId="3" fillId="0" borderId="20" xfId="0" applyNumberFormat="1" applyFont="1" applyBorder="1" applyAlignment="1" applyProtection="1">
      <alignment horizontal="right" vertical="top" wrapText="1"/>
      <protection/>
    </xf>
    <xf numFmtId="3" fontId="2" fillId="55" borderId="2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3" fontId="3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3" fillId="0" borderId="23" xfId="0" applyNumberFormat="1" applyFont="1" applyFill="1" applyBorder="1" applyAlignment="1" applyProtection="1">
      <alignment vertical="center" wrapText="1"/>
      <protection locked="0"/>
    </xf>
    <xf numFmtId="0" fontId="3" fillId="0" borderId="24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1" fillId="0" borderId="0" xfId="0" applyNumberFormat="1" applyFont="1" applyAlignment="1" applyProtection="1">
      <alignment horizontal="center" vertical="center" wrapText="1"/>
      <protection hidden="1"/>
    </xf>
    <xf numFmtId="3" fontId="12" fillId="0" borderId="0" xfId="0" applyNumberFormat="1" applyFont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NumberFormat="1" applyFont="1" applyBorder="1" applyAlignment="1" applyProtection="1">
      <alignment horizontal="center" vertical="center" wrapText="1"/>
      <protection hidden="1"/>
    </xf>
    <xf numFmtId="3" fontId="12" fillId="0" borderId="0" xfId="0" applyNumberFormat="1" applyFont="1" applyBorder="1" applyAlignment="1" applyProtection="1">
      <alignment horizontal="left" vertical="center"/>
      <protection hidden="1"/>
    </xf>
    <xf numFmtId="3" fontId="11" fillId="0" borderId="0" xfId="0" applyNumberFormat="1" applyFont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vertical="top"/>
      <protection locked="0"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top" wrapText="1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/>
      <protection/>
    </xf>
    <xf numFmtId="0" fontId="15" fillId="55" borderId="26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64" fillId="0" borderId="0" xfId="0" applyFont="1" applyAlignment="1" applyProtection="1">
      <alignment vertical="center"/>
      <protection locked="0"/>
    </xf>
    <xf numFmtId="49" fontId="64" fillId="0" borderId="0" xfId="0" applyNumberFormat="1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vertical="center" wrapText="1"/>
      <protection locked="0"/>
    </xf>
    <xf numFmtId="0" fontId="64" fillId="0" borderId="20" xfId="0" applyFont="1" applyBorder="1" applyAlignment="1" applyProtection="1">
      <alignment vertical="center" wrapText="1"/>
      <protection locked="0"/>
    </xf>
    <xf numFmtId="0" fontId="64" fillId="0" borderId="0" xfId="0" applyFont="1" applyAlignment="1" applyProtection="1">
      <alignment horizontal="center" vertical="center" wrapText="1"/>
      <protection locked="0"/>
    </xf>
    <xf numFmtId="0" fontId="64" fillId="0" borderId="0" xfId="0" applyFont="1" applyBorder="1" applyAlignment="1" applyProtection="1">
      <alignment vertical="center"/>
      <protection locked="0"/>
    </xf>
    <xf numFmtId="0" fontId="64" fillId="0" borderId="0" xfId="0" applyFont="1" applyAlignment="1" applyProtection="1">
      <alignment vertical="top" wrapText="1"/>
      <protection locked="0"/>
    </xf>
    <xf numFmtId="0" fontId="64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49" fontId="64" fillId="0" borderId="20" xfId="0" applyNumberFormat="1" applyFont="1" applyBorder="1" applyAlignment="1" applyProtection="1">
      <alignment horizontal="center" vertical="center" wrapText="1"/>
      <protection locked="0"/>
    </xf>
    <xf numFmtId="49" fontId="64" fillId="0" borderId="21" xfId="0" applyNumberFormat="1" applyFont="1" applyBorder="1" applyAlignment="1" applyProtection="1">
      <alignment horizontal="center" vertical="center" wrapText="1"/>
      <protection locked="0"/>
    </xf>
    <xf numFmtId="49" fontId="64" fillId="0" borderId="22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64" fillId="0" borderId="25" xfId="0" applyFont="1" applyBorder="1" applyAlignment="1" applyProtection="1">
      <alignment vertical="top"/>
      <protection locked="0"/>
    </xf>
    <xf numFmtId="0" fontId="64" fillId="0" borderId="0" xfId="0" applyFont="1" applyBorder="1" applyAlignment="1" applyProtection="1">
      <alignment vertical="top"/>
      <protection locked="0"/>
    </xf>
    <xf numFmtId="0" fontId="64" fillId="0" borderId="0" xfId="0" applyFont="1" applyBorder="1" applyAlignment="1" applyProtection="1">
      <alignment horizontal="center" vertical="top"/>
      <protection locked="0"/>
    </xf>
    <xf numFmtId="0" fontId="64" fillId="0" borderId="27" xfId="0" applyFont="1" applyBorder="1" applyAlignment="1" applyProtection="1">
      <alignment horizontal="center" vertical="top"/>
      <protection locked="0"/>
    </xf>
    <xf numFmtId="0" fontId="64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 vertical="top"/>
      <protection locked="0"/>
    </xf>
    <xf numFmtId="49" fontId="64" fillId="0" borderId="0" xfId="0" applyNumberFormat="1" applyFont="1" applyAlignment="1" applyProtection="1">
      <alignment horizontal="right" vertical="top"/>
      <protection locked="0"/>
    </xf>
    <xf numFmtId="0" fontId="40" fillId="0" borderId="0" xfId="0" applyNumberFormat="1" applyFont="1" applyBorder="1" applyAlignment="1" applyProtection="1">
      <alignment horizontal="left" vertical="top"/>
      <protection locked="0"/>
    </xf>
    <xf numFmtId="0" fontId="40" fillId="0" borderId="0" xfId="0" applyFont="1" applyBorder="1" applyAlignment="1" applyProtection="1">
      <alignment horizontal="left" vertical="top"/>
      <protection locked="0"/>
    </xf>
    <xf numFmtId="0" fontId="64" fillId="0" borderId="0" xfId="0" applyFont="1" applyBorder="1" applyAlignment="1" applyProtection="1">
      <alignment/>
      <protection locked="0"/>
    </xf>
    <xf numFmtId="0" fontId="41" fillId="0" borderId="0" xfId="0" applyNumberFormat="1" applyFont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 applyProtection="1">
      <alignment horizontal="left" vertical="center"/>
      <protection hidden="1"/>
    </xf>
    <xf numFmtId="0" fontId="41" fillId="0" borderId="0" xfId="0" applyNumberFormat="1" applyFont="1" applyBorder="1" applyAlignment="1" applyProtection="1">
      <alignment horizontal="center" vertical="center" wrapText="1"/>
      <protection hidden="1"/>
    </xf>
    <xf numFmtId="0" fontId="64" fillId="0" borderId="0" xfId="0" applyFont="1" applyBorder="1" applyAlignment="1" applyProtection="1">
      <alignment/>
      <protection hidden="1"/>
    </xf>
    <xf numFmtId="3" fontId="41" fillId="0" borderId="0" xfId="0" applyNumberFormat="1" applyFont="1" applyBorder="1" applyAlignment="1" applyProtection="1">
      <alignment horizontal="left" vertical="center"/>
      <protection hidden="1"/>
    </xf>
    <xf numFmtId="0" fontId="41" fillId="0" borderId="0" xfId="0" applyNumberFormat="1" applyFont="1" applyAlignment="1" applyProtection="1">
      <alignment horizontal="center" vertical="center" wrapText="1"/>
      <protection hidden="1"/>
    </xf>
    <xf numFmtId="3" fontId="6" fillId="0" borderId="0" xfId="0" applyNumberFormat="1" applyFont="1" applyAlignment="1" applyProtection="1">
      <alignment horizontal="left" vertical="center" wrapText="1"/>
      <protection hidden="1"/>
    </xf>
    <xf numFmtId="3" fontId="6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locked="0"/>
    </xf>
    <xf numFmtId="49" fontId="42" fillId="0" borderId="0" xfId="0" applyNumberFormat="1" applyFont="1" applyBorder="1" applyAlignment="1" applyProtection="1">
      <alignment horizontal="left" vertical="top"/>
      <protection locked="0"/>
    </xf>
    <xf numFmtId="0" fontId="42" fillId="0" borderId="0" xfId="0" applyFont="1" applyBorder="1" applyAlignment="1" applyProtection="1">
      <alignment horizontal="left" vertical="top"/>
      <protection locked="0"/>
    </xf>
    <xf numFmtId="49" fontId="40" fillId="0" borderId="0" xfId="0" applyNumberFormat="1" applyFont="1" applyBorder="1" applyAlignment="1" applyProtection="1">
      <alignment horizontal="left" vertical="top"/>
      <protection locked="0"/>
    </xf>
    <xf numFmtId="0" fontId="64" fillId="0" borderId="24" xfId="0" applyFont="1" applyBorder="1" applyAlignment="1" applyProtection="1">
      <alignment vertical="center" wrapText="1"/>
      <protection locked="0"/>
    </xf>
    <xf numFmtId="49" fontId="6" fillId="0" borderId="0" xfId="0" applyNumberFormat="1" applyFont="1" applyBorder="1" applyAlignment="1" applyProtection="1">
      <alignment horizontal="left" vertical="top"/>
      <protection locked="0"/>
    </xf>
    <xf numFmtId="49" fontId="64" fillId="0" borderId="0" xfId="0" applyNumberFormat="1" applyFont="1" applyAlignment="1" applyProtection="1">
      <alignment horizontal="right"/>
      <protection locked="0"/>
    </xf>
    <xf numFmtId="0" fontId="64" fillId="0" borderId="0" xfId="0" applyFont="1" applyBorder="1" applyAlignment="1" applyProtection="1">
      <alignment/>
      <protection hidden="1"/>
    </xf>
    <xf numFmtId="3" fontId="6" fillId="0" borderId="0" xfId="0" applyNumberFormat="1" applyFont="1" applyBorder="1" applyAlignment="1" applyProtection="1">
      <alignment horizontal="left" vertical="center" wrapText="1"/>
      <protection hidden="1"/>
    </xf>
    <xf numFmtId="49" fontId="6" fillId="0" borderId="0" xfId="0" applyNumberFormat="1" applyFont="1" applyBorder="1" applyAlignment="1" applyProtection="1">
      <alignment horizontal="right" vertical="top"/>
      <protection locked="0"/>
    </xf>
    <xf numFmtId="0" fontId="64" fillId="0" borderId="0" xfId="0" applyFont="1" applyAlignment="1" applyProtection="1">
      <alignment/>
      <protection locked="0"/>
    </xf>
    <xf numFmtId="3" fontId="6" fillId="0" borderId="0" xfId="0" applyNumberFormat="1" applyFont="1" applyAlignment="1" applyProtection="1">
      <alignment vertical="center" wrapText="1"/>
      <protection hidden="1"/>
    </xf>
    <xf numFmtId="49" fontId="3" fillId="0" borderId="0" xfId="0" applyNumberFormat="1" applyFont="1" applyBorder="1" applyAlignment="1" applyProtection="1">
      <alignment horizontal="right"/>
      <protection locked="0"/>
    </xf>
    <xf numFmtId="0" fontId="6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3" fontId="6" fillId="0" borderId="0" xfId="0" applyNumberFormat="1" applyFont="1" applyAlignment="1" applyProtection="1">
      <alignment horizontal="justify" vertical="center" wrapText="1"/>
      <protection hidden="1"/>
    </xf>
    <xf numFmtId="0" fontId="6" fillId="0" borderId="0" xfId="0" applyFont="1" applyBorder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vertical="center" wrapText="1"/>
      <protection hidden="1"/>
    </xf>
    <xf numFmtId="3" fontId="6" fillId="0" borderId="0" xfId="0" applyNumberFormat="1" applyFont="1" applyBorder="1" applyAlignment="1" applyProtection="1">
      <alignment horizontal="justify" vertical="center" wrapText="1"/>
      <protection hidden="1"/>
    </xf>
    <xf numFmtId="3" fontId="41" fillId="0" borderId="0" xfId="0" applyNumberFormat="1" applyFont="1" applyAlignment="1" applyProtection="1">
      <alignment horizontal="left" vertical="center" wrapText="1"/>
      <protection hidden="1"/>
    </xf>
    <xf numFmtId="3" fontId="41" fillId="0" borderId="0" xfId="0" applyNumberFormat="1" applyFont="1" applyAlignment="1" applyProtection="1">
      <alignment horizontal="left" vertical="top" wrapText="1"/>
      <protection hidden="1"/>
    </xf>
    <xf numFmtId="3" fontId="41" fillId="0" borderId="0" xfId="0" applyNumberFormat="1" applyFont="1" applyBorder="1" applyAlignment="1" applyProtection="1">
      <alignment horizontal="left" vertical="center" wrapText="1"/>
      <protection hidden="1"/>
    </xf>
    <xf numFmtId="3" fontId="41" fillId="0" borderId="28" xfId="0" applyNumberFormat="1" applyFont="1" applyBorder="1" applyAlignment="1" applyProtection="1">
      <alignment vertical="center" wrapText="1"/>
      <protection hidden="1"/>
    </xf>
    <xf numFmtId="49" fontId="64" fillId="0" borderId="0" xfId="0" applyNumberFormat="1" applyFont="1" applyAlignment="1" applyProtection="1">
      <alignment/>
      <protection locked="0"/>
    </xf>
    <xf numFmtId="3" fontId="41" fillId="0" borderId="0" xfId="0" applyNumberFormat="1" applyFont="1" applyBorder="1" applyAlignment="1" applyProtection="1">
      <alignment horizontal="left" vertical="top" wrapText="1"/>
      <protection hidden="1"/>
    </xf>
    <xf numFmtId="3" fontId="41" fillId="0" borderId="0" xfId="0" applyNumberFormat="1" applyFont="1" applyBorder="1" applyAlignment="1" applyProtection="1">
      <alignment vertical="center" wrapText="1"/>
      <protection hidden="1"/>
    </xf>
    <xf numFmtId="3" fontId="64" fillId="0" borderId="0" xfId="0" applyNumberFormat="1" applyFont="1" applyFill="1" applyBorder="1" applyAlignment="1" applyProtection="1">
      <alignment vertical="top"/>
      <protection locked="0"/>
    </xf>
    <xf numFmtId="3" fontId="64" fillId="0" borderId="20" xfId="0" applyNumberFormat="1" applyFont="1" applyBorder="1" applyAlignment="1" applyProtection="1">
      <alignment horizontal="right" vertical="center" wrapText="1"/>
      <protection locked="0"/>
    </xf>
    <xf numFmtId="3" fontId="64" fillId="0" borderId="20" xfId="0" applyNumberFormat="1" applyFont="1" applyBorder="1" applyAlignment="1" applyProtection="1">
      <alignment horizontal="right" vertical="center" wrapText="1"/>
      <protection/>
    </xf>
    <xf numFmtId="3" fontId="3" fillId="0" borderId="20" xfId="0" applyNumberFormat="1" applyFont="1" applyBorder="1" applyAlignment="1" applyProtection="1">
      <alignment horizontal="right" vertical="center" wrapText="1"/>
      <protection/>
    </xf>
    <xf numFmtId="3" fontId="10" fillId="55" borderId="2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64" fillId="0" borderId="20" xfId="0" applyFont="1" applyBorder="1" applyAlignment="1" applyProtection="1">
      <alignment horizontal="right" vertical="center" wrapText="1"/>
      <protection locked="0"/>
    </xf>
    <xf numFmtId="9" fontId="3" fillId="0" borderId="20" xfId="107" applyFont="1" applyBorder="1" applyAlignment="1" applyProtection="1">
      <alignment horizontal="right" vertical="center" wrapText="1"/>
      <protection locked="0"/>
    </xf>
    <xf numFmtId="3" fontId="64" fillId="0" borderId="21" xfId="0" applyNumberFormat="1" applyFont="1" applyBorder="1" applyAlignment="1" applyProtection="1">
      <alignment horizontal="right" vertical="center" wrapText="1"/>
      <protection locked="0"/>
    </xf>
    <xf numFmtId="3" fontId="64" fillId="0" borderId="21" xfId="0" applyNumberFormat="1" applyFont="1" applyBorder="1" applyAlignment="1" applyProtection="1">
      <alignment horizontal="right" vertical="center" wrapText="1"/>
      <protection/>
    </xf>
    <xf numFmtId="3" fontId="10" fillId="55" borderId="21" xfId="0" applyNumberFormat="1" applyFont="1" applyFill="1" applyBorder="1" applyAlignment="1" applyProtection="1">
      <alignment horizontal="right" vertical="center" wrapText="1"/>
      <protection/>
    </xf>
    <xf numFmtId="0" fontId="64" fillId="0" borderId="23" xfId="0" applyFont="1" applyBorder="1" applyAlignment="1" applyProtection="1">
      <alignment vertical="center"/>
      <protection locked="0"/>
    </xf>
    <xf numFmtId="49" fontId="64" fillId="0" borderId="24" xfId="0" applyNumberFormat="1" applyFont="1" applyBorder="1" applyAlignment="1" applyProtection="1">
      <alignment horizontal="center" vertical="center"/>
      <protection/>
    </xf>
    <xf numFmtId="3" fontId="0" fillId="0" borderId="20" xfId="0" applyNumberFormat="1" applyBorder="1" applyAlignment="1" applyProtection="1">
      <alignment horizontal="right" vertical="top" wrapText="1"/>
      <protection locked="0"/>
    </xf>
    <xf numFmtId="3" fontId="3" fillId="0" borderId="20" xfId="0" applyNumberFormat="1" applyFont="1" applyFill="1" applyBorder="1" applyAlignment="1" applyProtection="1">
      <alignment horizontal="right" vertical="top"/>
      <protection/>
    </xf>
    <xf numFmtId="3" fontId="5" fillId="0" borderId="20" xfId="0" applyNumberFormat="1" applyFont="1" applyBorder="1" applyAlignment="1" applyProtection="1">
      <alignment horizontal="right" vertical="top" wrapText="1"/>
      <protection locked="0"/>
    </xf>
    <xf numFmtId="0" fontId="0" fillId="0" borderId="20" xfId="0" applyBorder="1" applyAlignment="1" applyProtection="1">
      <alignment horizontal="right" vertical="top" wrapText="1"/>
      <protection locked="0"/>
    </xf>
    <xf numFmtId="0" fontId="0" fillId="0" borderId="24" xfId="0" applyBorder="1" applyAlignment="1" applyProtection="1">
      <alignment vertical="top"/>
      <protection locked="0"/>
    </xf>
    <xf numFmtId="0" fontId="15" fillId="55" borderId="20" xfId="0" applyFont="1" applyFill="1" applyBorder="1" applyAlignment="1" applyProtection="1">
      <alignment horizontal="center" vertical="center" wrapText="1"/>
      <protection locked="0"/>
    </xf>
    <xf numFmtId="0" fontId="15" fillId="55" borderId="22" xfId="0" applyFont="1" applyFill="1" applyBorder="1" applyAlignment="1" applyProtection="1">
      <alignment horizontal="center" vertical="center" wrapText="1"/>
      <protection locked="0"/>
    </xf>
    <xf numFmtId="0" fontId="15" fillId="55" borderId="19" xfId="0" applyFont="1" applyFill="1" applyBorder="1" applyAlignment="1" applyProtection="1">
      <alignment horizontal="center" vertical="center" wrapText="1"/>
      <protection locked="0"/>
    </xf>
    <xf numFmtId="0" fontId="15" fillId="55" borderId="29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 locked="0"/>
    </xf>
    <xf numFmtId="0" fontId="10" fillId="0" borderId="23" xfId="0" applyFont="1" applyBorder="1" applyAlignment="1" applyProtection="1">
      <alignment horizontal="left" vertical="center" wrapText="1"/>
      <protection locked="0"/>
    </xf>
    <xf numFmtId="0" fontId="10" fillId="0" borderId="24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15" fillId="55" borderId="21" xfId="0" applyFont="1" applyFill="1" applyBorder="1" applyAlignment="1" applyProtection="1">
      <alignment horizontal="center" vertical="center" wrapText="1"/>
      <protection locked="0"/>
    </xf>
    <xf numFmtId="0" fontId="15" fillId="55" borderId="24" xfId="0" applyFont="1" applyFill="1" applyBorder="1" applyAlignment="1" applyProtection="1">
      <alignment horizontal="center" vertical="center" wrapText="1"/>
      <protection locked="0"/>
    </xf>
    <xf numFmtId="3" fontId="64" fillId="0" borderId="21" xfId="0" applyNumberFormat="1" applyFont="1" applyBorder="1" applyAlignment="1" applyProtection="1">
      <alignment vertical="center" wrapText="1"/>
      <protection locked="0"/>
    </xf>
    <xf numFmtId="3" fontId="64" fillId="0" borderId="24" xfId="0" applyNumberFormat="1" applyFont="1" applyBorder="1" applyAlignment="1" applyProtection="1">
      <alignment vertical="center" wrapText="1"/>
      <protection locked="0"/>
    </xf>
    <xf numFmtId="0" fontId="64" fillId="0" borderId="20" xfId="0" applyFont="1" applyBorder="1" applyAlignment="1" applyProtection="1">
      <alignment horizontal="left" vertical="center" wrapText="1"/>
      <protection locked="0"/>
    </xf>
    <xf numFmtId="0" fontId="64" fillId="0" borderId="20" xfId="0" applyFont="1" applyBorder="1" applyAlignment="1" applyProtection="1">
      <alignment horizontal="left" vertical="center"/>
      <protection locked="0"/>
    </xf>
    <xf numFmtId="3" fontId="3" fillId="0" borderId="21" xfId="0" applyNumberFormat="1" applyFont="1" applyBorder="1" applyAlignment="1" applyProtection="1">
      <alignment horizontal="right" vertical="center" wrapText="1"/>
      <protection/>
    </xf>
    <xf numFmtId="3" fontId="3" fillId="0" borderId="24" xfId="0" applyNumberFormat="1" applyFont="1" applyBorder="1" applyAlignment="1" applyProtection="1">
      <alignment horizontal="right" vertical="center" wrapText="1"/>
      <protection/>
    </xf>
    <xf numFmtId="3" fontId="10" fillId="55" borderId="21" xfId="0" applyNumberFormat="1" applyFont="1" applyFill="1" applyBorder="1" applyAlignment="1" applyProtection="1">
      <alignment horizontal="right" vertical="center" wrapText="1"/>
      <protection/>
    </xf>
    <xf numFmtId="3" fontId="10" fillId="55" borderId="24" xfId="0" applyNumberFormat="1" applyFont="1" applyFill="1" applyBorder="1" applyAlignment="1" applyProtection="1">
      <alignment horizontal="right" vertical="center" wrapText="1"/>
      <protection/>
    </xf>
    <xf numFmtId="3" fontId="64" fillId="0" borderId="21" xfId="0" applyNumberFormat="1" applyFont="1" applyBorder="1" applyAlignment="1" applyProtection="1">
      <alignment horizontal="center" vertical="center" wrapText="1"/>
      <protection locked="0"/>
    </xf>
    <xf numFmtId="3" fontId="64" fillId="0" borderId="24" xfId="0" applyNumberFormat="1" applyFont="1" applyBorder="1" applyAlignment="1" applyProtection="1">
      <alignment horizontal="center" vertical="center" wrapText="1"/>
      <protection locked="0"/>
    </xf>
    <xf numFmtId="0" fontId="15" fillId="55" borderId="23" xfId="0" applyFont="1" applyFill="1" applyBorder="1" applyAlignment="1" applyProtection="1">
      <alignment horizontal="center" vertical="center" wrapText="1"/>
      <protection locked="0"/>
    </xf>
    <xf numFmtId="0" fontId="39" fillId="0" borderId="21" xfId="0" applyFont="1" applyFill="1" applyBorder="1" applyAlignment="1" applyProtection="1">
      <alignment horizontal="left" vertical="center" wrapText="1"/>
      <protection locked="0"/>
    </xf>
    <xf numFmtId="0" fontId="39" fillId="0" borderId="23" xfId="0" applyFont="1" applyFill="1" applyBorder="1" applyAlignment="1" applyProtection="1">
      <alignment horizontal="left" vertical="center" wrapText="1"/>
      <protection locked="0"/>
    </xf>
    <xf numFmtId="0" fontId="39" fillId="0" borderId="24" xfId="0" applyFont="1" applyFill="1" applyBorder="1" applyAlignment="1" applyProtection="1">
      <alignment horizontal="left" vertical="center" wrapText="1"/>
      <protection locked="0"/>
    </xf>
    <xf numFmtId="0" fontId="10" fillId="55" borderId="21" xfId="0" applyFont="1" applyFill="1" applyBorder="1" applyAlignment="1" applyProtection="1">
      <alignment horizontal="center" vertical="center" wrapText="1"/>
      <protection locked="0"/>
    </xf>
    <xf numFmtId="0" fontId="10" fillId="55" borderId="24" xfId="0" applyFont="1" applyFill="1" applyBorder="1" applyAlignment="1" applyProtection="1">
      <alignment horizontal="center" vertical="center" wrapText="1"/>
      <protection locked="0"/>
    </xf>
    <xf numFmtId="0" fontId="10" fillId="55" borderId="21" xfId="0" applyFont="1" applyFill="1" applyBorder="1" applyAlignment="1" applyProtection="1">
      <alignment horizontal="center" vertical="center" wrapText="1"/>
      <protection/>
    </xf>
    <xf numFmtId="0" fontId="10" fillId="55" borderId="24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64" fillId="0" borderId="20" xfId="0" applyFont="1" applyBorder="1" applyAlignment="1" applyProtection="1">
      <alignment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5" fillId="55" borderId="26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64" fillId="0" borderId="20" xfId="0" applyFont="1" applyBorder="1" applyAlignment="1" applyProtection="1">
      <alignment horizontal="center" vertical="center" wrapText="1"/>
      <protection locked="0"/>
    </xf>
    <xf numFmtId="0" fontId="64" fillId="55" borderId="20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left" vertical="center"/>
      <protection locked="0"/>
    </xf>
    <xf numFmtId="0" fontId="15" fillId="0" borderId="23" xfId="0" applyFont="1" applyBorder="1" applyAlignment="1" applyProtection="1">
      <alignment horizontal="left" vertical="center"/>
      <protection locked="0"/>
    </xf>
    <xf numFmtId="0" fontId="15" fillId="0" borderId="24" xfId="0" applyFont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left" vertical="center" wrapText="1"/>
      <protection locked="0"/>
    </xf>
    <xf numFmtId="0" fontId="15" fillId="0" borderId="23" xfId="0" applyFont="1" applyBorder="1" applyAlignment="1" applyProtection="1">
      <alignment horizontal="left" vertical="center" wrapText="1"/>
      <protection locked="0"/>
    </xf>
    <xf numFmtId="0" fontId="15" fillId="0" borderId="24" xfId="0" applyFont="1" applyBorder="1" applyAlignment="1" applyProtection="1">
      <alignment horizontal="left" vertical="center" wrapText="1"/>
      <protection locked="0"/>
    </xf>
    <xf numFmtId="0" fontId="15" fillId="55" borderId="30" xfId="0" applyFont="1" applyFill="1" applyBorder="1" applyAlignment="1" applyProtection="1">
      <alignment horizontal="center" vertical="center" wrapText="1"/>
      <protection locked="0"/>
    </xf>
    <xf numFmtId="0" fontId="15" fillId="55" borderId="31" xfId="0" applyFont="1" applyFill="1" applyBorder="1" applyAlignment="1" applyProtection="1">
      <alignment horizontal="center" vertical="center" wrapText="1"/>
      <protection locked="0"/>
    </xf>
    <xf numFmtId="0" fontId="15" fillId="55" borderId="32" xfId="0" applyFont="1" applyFill="1" applyBorder="1" applyAlignment="1" applyProtection="1">
      <alignment horizontal="center" vertical="center" wrapText="1"/>
      <protection locked="0"/>
    </xf>
    <xf numFmtId="0" fontId="56" fillId="0" borderId="0" xfId="89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5" fillId="0" borderId="33" xfId="0" applyFont="1" applyBorder="1" applyAlignment="1" applyProtection="1">
      <alignment horizontal="left" vertical="center"/>
      <protection locked="0"/>
    </xf>
    <xf numFmtId="0" fontId="15" fillId="0" borderId="32" xfId="0" applyFont="1" applyBorder="1" applyAlignment="1" applyProtection="1">
      <alignment horizontal="left" vertical="center"/>
      <protection locked="0"/>
    </xf>
    <xf numFmtId="0" fontId="64" fillId="0" borderId="0" xfId="0" applyFont="1" applyAlignment="1" applyProtection="1">
      <alignment horizontal="center" vertical="top" wrapText="1"/>
      <protection locked="0"/>
    </xf>
    <xf numFmtId="3" fontId="64" fillId="0" borderId="21" xfId="0" applyNumberFormat="1" applyFont="1" applyBorder="1" applyAlignment="1" applyProtection="1">
      <alignment horizontal="right" vertical="center" wrapText="1"/>
      <protection locked="0"/>
    </xf>
    <xf numFmtId="3" fontId="64" fillId="0" borderId="24" xfId="0" applyNumberFormat="1" applyFont="1" applyBorder="1" applyAlignment="1" applyProtection="1">
      <alignment horizontal="right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39" fillId="0" borderId="20" xfId="0" applyFont="1" applyFill="1" applyBorder="1" applyAlignment="1" applyProtection="1">
      <alignment horizontal="lef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10" fillId="55" borderId="20" xfId="0" applyNumberFormat="1" applyFont="1" applyFill="1" applyBorder="1" applyAlignment="1" applyProtection="1">
      <alignment horizontal="right" vertical="center" wrapText="1"/>
      <protection/>
    </xf>
    <xf numFmtId="0" fontId="10" fillId="55" borderId="21" xfId="0" applyFont="1" applyFill="1" applyBorder="1" applyAlignment="1" applyProtection="1">
      <alignment horizontal="left" vertical="center" wrapText="1"/>
      <protection/>
    </xf>
    <xf numFmtId="0" fontId="10" fillId="55" borderId="23" xfId="0" applyFont="1" applyFill="1" applyBorder="1" applyAlignment="1" applyProtection="1">
      <alignment horizontal="left" vertical="center" wrapText="1"/>
      <protection/>
    </xf>
    <xf numFmtId="0" fontId="10" fillId="55" borderId="24" xfId="0" applyFont="1" applyFill="1" applyBorder="1" applyAlignment="1" applyProtection="1">
      <alignment horizontal="left" vertical="center" wrapText="1"/>
      <protection/>
    </xf>
    <xf numFmtId="0" fontId="39" fillId="0" borderId="21" xfId="0" applyFont="1" applyBorder="1" applyAlignment="1" applyProtection="1">
      <alignment horizontal="left" vertical="center" wrapText="1"/>
      <protection locked="0"/>
    </xf>
    <xf numFmtId="0" fontId="39" fillId="0" borderId="24" xfId="0" applyFont="1" applyBorder="1" applyAlignment="1" applyProtection="1">
      <alignment horizontal="left" vertical="center" wrapText="1"/>
      <protection locked="0"/>
    </xf>
    <xf numFmtId="0" fontId="64" fillId="0" borderId="21" xfId="0" applyFont="1" applyBorder="1" applyAlignment="1" applyProtection="1">
      <alignment horizontal="left" vertical="center" wrapText="1"/>
      <protection locked="0"/>
    </xf>
    <xf numFmtId="0" fontId="64" fillId="0" borderId="23" xfId="0" applyFont="1" applyBorder="1" applyAlignment="1" applyProtection="1">
      <alignment horizontal="left" vertical="center" wrapText="1"/>
      <protection locked="0"/>
    </xf>
    <xf numFmtId="0" fontId="64" fillId="0" borderId="24" xfId="0" applyFont="1" applyBorder="1" applyAlignment="1" applyProtection="1">
      <alignment horizontal="left" vertical="center" wrapText="1"/>
      <protection locked="0"/>
    </xf>
    <xf numFmtId="0" fontId="17" fillId="55" borderId="22" xfId="0" applyFont="1" applyFill="1" applyBorder="1" applyAlignment="1" applyProtection="1">
      <alignment horizontal="center" vertical="center" wrapText="1"/>
      <protection locked="0"/>
    </xf>
    <xf numFmtId="0" fontId="17" fillId="55" borderId="29" xfId="0" applyFont="1" applyFill="1" applyBorder="1" applyAlignment="1" applyProtection="1">
      <alignment horizontal="center" vertical="center" wrapText="1"/>
      <protection locked="0"/>
    </xf>
    <xf numFmtId="0" fontId="17" fillId="55" borderId="31" xfId="0" applyFont="1" applyFill="1" applyBorder="1" applyAlignment="1" applyProtection="1">
      <alignment horizontal="center" vertical="center" wrapText="1"/>
      <protection locked="0"/>
    </xf>
    <xf numFmtId="0" fontId="17" fillId="55" borderId="32" xfId="0" applyFont="1" applyFill="1" applyBorder="1" applyAlignment="1" applyProtection="1">
      <alignment horizontal="center" vertical="center" wrapText="1"/>
      <protection locked="0"/>
    </xf>
    <xf numFmtId="0" fontId="17" fillId="55" borderId="30" xfId="0" applyFont="1" applyFill="1" applyBorder="1" applyAlignment="1" applyProtection="1">
      <alignment horizontal="center" vertical="center" wrapText="1"/>
      <protection locked="0"/>
    </xf>
    <xf numFmtId="0" fontId="17" fillId="55" borderId="26" xfId="0" applyFont="1" applyFill="1" applyBorder="1" applyAlignment="1" applyProtection="1">
      <alignment horizontal="center" vertical="center" wrapText="1"/>
      <protection locked="0"/>
    </xf>
    <xf numFmtId="0" fontId="64" fillId="0" borderId="22" xfId="0" applyFont="1" applyFill="1" applyBorder="1" applyAlignment="1" applyProtection="1">
      <alignment horizontal="left" vertical="center" wrapText="1"/>
      <protection locked="0"/>
    </xf>
    <xf numFmtId="0" fontId="64" fillId="0" borderId="19" xfId="0" applyFont="1" applyFill="1" applyBorder="1" applyAlignment="1" applyProtection="1">
      <alignment horizontal="left" vertical="center" wrapText="1"/>
      <protection locked="0"/>
    </xf>
    <xf numFmtId="0" fontId="64" fillId="0" borderId="29" xfId="0" applyFont="1" applyFill="1" applyBorder="1" applyAlignment="1" applyProtection="1">
      <alignment horizontal="left" vertical="center" wrapText="1"/>
      <protection locked="0"/>
    </xf>
    <xf numFmtId="0" fontId="64" fillId="0" borderId="25" xfId="0" applyFont="1" applyFill="1" applyBorder="1" applyAlignment="1" applyProtection="1">
      <alignment horizontal="left" vertical="center" wrapText="1"/>
      <protection locked="0"/>
    </xf>
    <xf numFmtId="0" fontId="64" fillId="0" borderId="0" xfId="0" applyFont="1" applyFill="1" applyBorder="1" applyAlignment="1" applyProtection="1">
      <alignment horizontal="left" vertical="center" wrapText="1"/>
      <protection locked="0"/>
    </xf>
    <xf numFmtId="0" fontId="64" fillId="0" borderId="27" xfId="0" applyFont="1" applyFill="1" applyBorder="1" applyAlignment="1" applyProtection="1">
      <alignment horizontal="left" vertical="center" wrapText="1"/>
      <protection locked="0"/>
    </xf>
    <xf numFmtId="0" fontId="64" fillId="0" borderId="31" xfId="0" applyFont="1" applyFill="1" applyBorder="1" applyAlignment="1" applyProtection="1">
      <alignment horizontal="left" vertical="center" wrapText="1"/>
      <protection locked="0"/>
    </xf>
    <xf numFmtId="0" fontId="64" fillId="0" borderId="33" xfId="0" applyFont="1" applyFill="1" applyBorder="1" applyAlignment="1" applyProtection="1">
      <alignment horizontal="left" vertical="center" wrapText="1"/>
      <protection locked="0"/>
    </xf>
    <xf numFmtId="0" fontId="64" fillId="0" borderId="32" xfId="0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top"/>
      <protection locked="0"/>
    </xf>
    <xf numFmtId="0" fontId="3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center" vertical="top"/>
      <protection locked="0"/>
    </xf>
    <xf numFmtId="0" fontId="4" fillId="0" borderId="19" xfId="0" applyFont="1" applyBorder="1" applyAlignment="1" applyProtection="1">
      <alignment horizontal="center" vertical="top"/>
      <protection locked="0"/>
    </xf>
    <xf numFmtId="0" fontId="4" fillId="0" borderId="29" xfId="0" applyFont="1" applyBorder="1" applyAlignment="1" applyProtection="1">
      <alignment horizontal="center" vertical="top"/>
      <protection locked="0"/>
    </xf>
    <xf numFmtId="0" fontId="2" fillId="0" borderId="21" xfId="0" applyFont="1" applyBorder="1" applyAlignment="1" applyProtection="1">
      <alignment horizontal="center" vertical="top"/>
      <protection locked="0"/>
    </xf>
    <xf numFmtId="0" fontId="2" fillId="0" borderId="23" xfId="0" applyFont="1" applyBorder="1" applyAlignment="1" applyProtection="1">
      <alignment horizontal="center" vertical="top"/>
      <protection locked="0"/>
    </xf>
    <xf numFmtId="0" fontId="2" fillId="0" borderId="24" xfId="0" applyFont="1" applyBorder="1" applyAlignment="1" applyProtection="1">
      <alignment horizontal="center" vertical="top"/>
      <protection locked="0"/>
    </xf>
    <xf numFmtId="0" fontId="16" fillId="0" borderId="21" xfId="0" applyFont="1" applyBorder="1" applyAlignment="1" applyProtection="1">
      <alignment horizontal="left" vertical="center" wrapText="1"/>
      <protection locked="0"/>
    </xf>
    <xf numFmtId="0" fontId="16" fillId="0" borderId="23" xfId="0" applyFont="1" applyBorder="1" applyAlignment="1" applyProtection="1">
      <alignment horizontal="left" vertical="center" wrapText="1"/>
      <protection locked="0"/>
    </xf>
    <xf numFmtId="0" fontId="10" fillId="55" borderId="20" xfId="0" applyFont="1" applyFill="1" applyBorder="1" applyAlignment="1" applyProtection="1">
      <alignment horizontal="center" vertical="center" wrapText="1"/>
      <protection locked="0"/>
    </xf>
    <xf numFmtId="0" fontId="43" fillId="0" borderId="34" xfId="0" applyFont="1" applyFill="1" applyBorder="1" applyAlignment="1" applyProtection="1">
      <alignment horizontal="left" vertical="top" wrapText="1"/>
      <protection locked="0"/>
    </xf>
    <xf numFmtId="0" fontId="43" fillId="0" borderId="35" xfId="0" applyFont="1" applyFill="1" applyBorder="1" applyAlignment="1" applyProtection="1">
      <alignment horizontal="left" vertical="top" wrapText="1"/>
      <protection locked="0"/>
    </xf>
    <xf numFmtId="0" fontId="43" fillId="0" borderId="36" xfId="0" applyFont="1" applyFill="1" applyBorder="1" applyAlignment="1" applyProtection="1">
      <alignment horizontal="left" vertical="top" wrapText="1"/>
      <protection locked="0"/>
    </xf>
    <xf numFmtId="0" fontId="43" fillId="0" borderId="37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Border="1" applyAlignment="1" applyProtection="1">
      <alignment horizontal="left" vertical="top" wrapText="1"/>
      <protection locked="0"/>
    </xf>
    <xf numFmtId="0" fontId="43" fillId="0" borderId="38" xfId="0" applyFont="1" applyFill="1" applyBorder="1" applyAlignment="1" applyProtection="1">
      <alignment horizontal="left" vertical="top" wrapText="1"/>
      <protection locked="0"/>
    </xf>
    <xf numFmtId="0" fontId="43" fillId="0" borderId="39" xfId="0" applyFont="1" applyFill="1" applyBorder="1" applyAlignment="1" applyProtection="1">
      <alignment horizontal="left" vertical="top" wrapText="1"/>
      <protection locked="0"/>
    </xf>
    <xf numFmtId="0" fontId="43" fillId="0" borderId="40" xfId="0" applyFont="1" applyFill="1" applyBorder="1" applyAlignment="1" applyProtection="1">
      <alignment horizontal="left" vertical="top" wrapText="1"/>
      <protection locked="0"/>
    </xf>
    <xf numFmtId="0" fontId="43" fillId="0" borderId="41" xfId="0" applyFont="1" applyFill="1" applyBorder="1" applyAlignment="1" applyProtection="1">
      <alignment horizontal="left" vertical="top" wrapText="1"/>
      <protection locked="0"/>
    </xf>
    <xf numFmtId="0" fontId="65" fillId="0" borderId="0" xfId="89" applyFont="1" applyAlignment="1" applyProtection="1">
      <alignment horizontal="left" vertical="center" wrapText="1"/>
      <protection locked="0"/>
    </xf>
    <xf numFmtId="0" fontId="64" fillId="0" borderId="0" xfId="0" applyFont="1" applyAlignment="1" applyProtection="1">
      <alignment horizontal="left" vertical="top" wrapText="1"/>
      <protection locked="0"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20" fillId="0" borderId="34" xfId="0" applyFont="1" applyFill="1" applyBorder="1" applyAlignment="1" applyProtection="1">
      <alignment horizontal="center" vertical="top" wrapText="1"/>
      <protection locked="0"/>
    </xf>
    <xf numFmtId="0" fontId="20" fillId="0" borderId="35" xfId="0" applyFont="1" applyFill="1" applyBorder="1" applyAlignment="1" applyProtection="1">
      <alignment horizontal="center" vertical="top" wrapText="1"/>
      <protection locked="0"/>
    </xf>
    <xf numFmtId="0" fontId="20" fillId="0" borderId="36" xfId="0" applyFont="1" applyFill="1" applyBorder="1" applyAlignment="1" applyProtection="1">
      <alignment horizontal="center" vertical="top" wrapText="1"/>
      <protection locked="0"/>
    </xf>
    <xf numFmtId="0" fontId="20" fillId="0" borderId="37" xfId="0" applyFont="1" applyFill="1" applyBorder="1" applyAlignment="1" applyProtection="1">
      <alignment horizontal="center" vertical="top" wrapText="1"/>
      <protection locked="0"/>
    </xf>
    <xf numFmtId="0" fontId="20" fillId="0" borderId="0" xfId="0" applyFont="1" applyFill="1" applyBorder="1" applyAlignment="1" applyProtection="1">
      <alignment horizontal="center" vertical="top" wrapText="1"/>
      <protection locked="0"/>
    </xf>
    <xf numFmtId="0" fontId="20" fillId="0" borderId="38" xfId="0" applyFont="1" applyFill="1" applyBorder="1" applyAlignment="1" applyProtection="1">
      <alignment horizontal="center" vertical="top" wrapText="1"/>
      <protection locked="0"/>
    </xf>
    <xf numFmtId="0" fontId="20" fillId="0" borderId="39" xfId="0" applyFont="1" applyFill="1" applyBorder="1" applyAlignment="1" applyProtection="1">
      <alignment horizontal="center" vertical="top" wrapText="1"/>
      <protection locked="0"/>
    </xf>
    <xf numFmtId="0" fontId="20" fillId="0" borderId="40" xfId="0" applyFont="1" applyFill="1" applyBorder="1" applyAlignment="1" applyProtection="1">
      <alignment horizontal="center" vertical="top" wrapText="1"/>
      <protection locked="0"/>
    </xf>
    <xf numFmtId="0" fontId="20" fillId="0" borderId="41" xfId="0" applyFont="1" applyFill="1" applyBorder="1" applyAlignment="1" applyProtection="1">
      <alignment horizontal="center" vertical="top" wrapText="1"/>
      <protection locked="0"/>
    </xf>
    <xf numFmtId="0" fontId="14" fillId="55" borderId="20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8" fillId="0" borderId="24" xfId="0" applyFont="1" applyBorder="1" applyAlignment="1" applyProtection="1">
      <alignment horizontal="left" vertical="center" wrapText="1"/>
      <protection locked="0"/>
    </xf>
    <xf numFmtId="3" fontId="0" fillId="0" borderId="21" xfId="0" applyNumberFormat="1" applyBorder="1" applyAlignment="1" applyProtection="1">
      <alignment horizontal="right" vertical="top" wrapText="1"/>
      <protection locked="0"/>
    </xf>
    <xf numFmtId="3" fontId="0" fillId="0" borderId="24" xfId="0" applyNumberFormat="1" applyBorder="1" applyAlignment="1" applyProtection="1">
      <alignment horizontal="right" vertical="top" wrapText="1"/>
      <protection locked="0"/>
    </xf>
    <xf numFmtId="3" fontId="3" fillId="0" borderId="21" xfId="0" applyNumberFormat="1" applyFont="1" applyBorder="1" applyAlignment="1" applyProtection="1">
      <alignment horizontal="right" vertical="top" wrapText="1"/>
      <protection locked="0"/>
    </xf>
    <xf numFmtId="3" fontId="3" fillId="0" borderId="24" xfId="0" applyNumberFormat="1" applyFont="1" applyBorder="1" applyAlignment="1" applyProtection="1">
      <alignment horizontal="right" vertical="top" wrapText="1"/>
      <protection locked="0"/>
    </xf>
    <xf numFmtId="0" fontId="4" fillId="0" borderId="21" xfId="0" applyFont="1" applyBorder="1" applyAlignment="1" applyProtection="1">
      <alignment horizontal="center" vertical="top"/>
      <protection locked="0"/>
    </xf>
    <xf numFmtId="0" fontId="4" fillId="0" borderId="23" xfId="0" applyFont="1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horizontal="center" vertical="top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3" fontId="2" fillId="55" borderId="20" xfId="0" applyNumberFormat="1" applyFont="1" applyFill="1" applyBorder="1" applyAlignment="1" applyProtection="1">
      <alignment horizontal="right" vertical="top" wrapText="1"/>
      <protection/>
    </xf>
    <xf numFmtId="3" fontId="2" fillId="55" borderId="21" xfId="0" applyNumberFormat="1" applyFont="1" applyFill="1" applyBorder="1" applyAlignment="1" applyProtection="1">
      <alignment horizontal="right" vertical="top" wrapText="1"/>
      <protection/>
    </xf>
    <xf numFmtId="3" fontId="2" fillId="55" borderId="24" xfId="0" applyNumberFormat="1" applyFont="1" applyFill="1" applyBorder="1" applyAlignment="1" applyProtection="1">
      <alignment horizontal="right" vertical="top" wrapText="1"/>
      <protection/>
    </xf>
    <xf numFmtId="0" fontId="3" fillId="0" borderId="21" xfId="0" applyNumberFormat="1" applyFont="1" applyBorder="1" applyAlignment="1" applyProtection="1">
      <alignment horizontal="left" vertical="top" wrapText="1"/>
      <protection locked="0"/>
    </xf>
    <xf numFmtId="0" fontId="3" fillId="0" borderId="23" xfId="0" applyNumberFormat="1" applyFont="1" applyBorder="1" applyAlignment="1" applyProtection="1">
      <alignment horizontal="left" vertical="top" wrapText="1"/>
      <protection locked="0"/>
    </xf>
    <xf numFmtId="0" fontId="3" fillId="0" borderId="24" xfId="0" applyNumberFormat="1" applyFont="1" applyBorder="1" applyAlignment="1" applyProtection="1">
      <alignment horizontal="left" vertical="top" wrapText="1"/>
      <protection locked="0"/>
    </xf>
    <xf numFmtId="0" fontId="2" fillId="55" borderId="21" xfId="0" applyFont="1" applyFill="1" applyBorder="1" applyAlignment="1" applyProtection="1">
      <alignment horizontal="left" vertical="top" wrapText="1"/>
      <protection/>
    </xf>
    <xf numFmtId="0" fontId="2" fillId="55" borderId="23" xfId="0" applyFont="1" applyFill="1" applyBorder="1" applyAlignment="1" applyProtection="1">
      <alignment horizontal="left" vertical="top" wrapText="1"/>
      <protection/>
    </xf>
    <xf numFmtId="3" fontId="3" fillId="0" borderId="20" xfId="0" applyNumberFormat="1" applyFont="1" applyBorder="1" applyAlignment="1" applyProtection="1">
      <alignment horizontal="right" vertical="top" wrapText="1"/>
      <protection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3" fillId="0" borderId="21" xfId="0" applyNumberFormat="1" applyFont="1" applyBorder="1" applyAlignment="1" applyProtection="1">
      <alignment horizontal="left" vertical="center" wrapText="1"/>
      <protection locked="0"/>
    </xf>
    <xf numFmtId="0" fontId="3" fillId="0" borderId="23" xfId="0" applyNumberFormat="1" applyFont="1" applyBorder="1" applyAlignment="1" applyProtection="1">
      <alignment horizontal="left" vertical="center" wrapText="1"/>
      <protection locked="0"/>
    </xf>
    <xf numFmtId="0" fontId="3" fillId="0" borderId="24" xfId="0" applyNumberFormat="1" applyFont="1" applyBorder="1" applyAlignment="1" applyProtection="1">
      <alignment horizontal="left" vertical="center" wrapText="1"/>
      <protection locked="0"/>
    </xf>
    <xf numFmtId="3" fontId="3" fillId="0" borderId="20" xfId="0" applyNumberFormat="1" applyFont="1" applyBorder="1" applyAlignment="1" applyProtection="1">
      <alignment horizontal="right" vertical="center" wrapText="1"/>
      <protection/>
    </xf>
    <xf numFmtId="0" fontId="2" fillId="55" borderId="20" xfId="0" applyFont="1" applyFill="1" applyBorder="1" applyAlignment="1" applyProtection="1">
      <alignment horizontal="center"/>
      <protection locked="0"/>
    </xf>
    <xf numFmtId="0" fontId="15" fillId="0" borderId="21" xfId="0" applyFont="1" applyBorder="1" applyAlignment="1" applyProtection="1">
      <alignment vertical="center" wrapText="1"/>
      <protection locked="0"/>
    </xf>
    <xf numFmtId="0" fontId="15" fillId="0" borderId="23" xfId="0" applyFont="1" applyBorder="1" applyAlignment="1" applyProtection="1">
      <alignment vertical="center" wrapText="1"/>
      <protection locked="0"/>
    </xf>
    <xf numFmtId="0" fontId="15" fillId="0" borderId="24" xfId="0" applyFont="1" applyBorder="1" applyAlignment="1" applyProtection="1">
      <alignment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0" fillId="0" borderId="29" xfId="0" applyFill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27" xfId="0" applyFill="1" applyBorder="1" applyAlignment="1" applyProtection="1">
      <alignment horizontal="left" vertical="center" wrapText="1"/>
      <protection locked="0"/>
    </xf>
    <xf numFmtId="0" fontId="0" fillId="0" borderId="31" xfId="0" applyFill="1" applyBorder="1" applyAlignment="1" applyProtection="1">
      <alignment horizontal="left" vertical="center" wrapText="1"/>
      <protection locked="0"/>
    </xf>
    <xf numFmtId="0" fontId="0" fillId="0" borderId="33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2" fillId="55" borderId="20" xfId="0" applyFont="1" applyFill="1" applyBorder="1" applyAlignment="1" applyProtection="1">
      <alignment horizontal="center" vertical="top" wrapText="1"/>
      <protection locked="0"/>
    </xf>
    <xf numFmtId="0" fontId="2" fillId="55" borderId="24" xfId="0" applyFont="1" applyFill="1" applyBorder="1" applyAlignment="1" applyProtection="1">
      <alignment horizontal="left" vertical="top" wrapText="1"/>
      <protection/>
    </xf>
    <xf numFmtId="0" fontId="15" fillId="0" borderId="20" xfId="0" applyFont="1" applyBorder="1" applyAlignment="1" applyProtection="1">
      <alignment vertical="center" wrapText="1"/>
      <protection locked="0"/>
    </xf>
    <xf numFmtId="0" fontId="0" fillId="0" borderId="20" xfId="0" applyFont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0" fillId="0" borderId="33" xfId="0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horizontal="center" vertical="center" wrapText="1"/>
      <protection locked="0"/>
    </xf>
    <xf numFmtId="0" fontId="0" fillId="55" borderId="20" xfId="0" applyFill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right" vertical="top" wrapText="1"/>
      <protection locked="0"/>
    </xf>
    <xf numFmtId="0" fontId="16" fillId="0" borderId="21" xfId="0" applyFont="1" applyBorder="1" applyAlignment="1" applyProtection="1">
      <alignment vertical="center" wrapText="1"/>
      <protection locked="0"/>
    </xf>
    <xf numFmtId="0" fontId="16" fillId="0" borderId="23" xfId="0" applyFont="1" applyBorder="1" applyAlignment="1" applyProtection="1">
      <alignment vertical="center" wrapText="1"/>
      <protection locked="0"/>
    </xf>
    <xf numFmtId="0" fontId="16" fillId="0" borderId="24" xfId="0" applyFont="1" applyBorder="1" applyAlignment="1" applyProtection="1">
      <alignment vertical="center" wrapText="1"/>
      <protection locked="0"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alculation 3" xfId="67"/>
    <cellStyle name="Check Cell" xfId="68"/>
    <cellStyle name="Check Cell 2" xfId="69"/>
    <cellStyle name="Comma" xfId="70"/>
    <cellStyle name="Comma [0]" xfId="71"/>
    <cellStyle name="Comma 2" xfId="72"/>
    <cellStyle name="Comma 3" xfId="73"/>
    <cellStyle name="Comma 4" xfId="74"/>
    <cellStyle name="Currency" xfId="75"/>
    <cellStyle name="Currency [0]" xfId="76"/>
    <cellStyle name="Explanatory Text" xfId="77"/>
    <cellStyle name="Explanatory Text 2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Input 3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3" xfId="99"/>
    <cellStyle name="Normal 4" xfId="100"/>
    <cellStyle name="Note" xfId="101"/>
    <cellStyle name="Note 2" xfId="102"/>
    <cellStyle name="Note 3" xfId="103"/>
    <cellStyle name="Output" xfId="104"/>
    <cellStyle name="Output 2" xfId="105"/>
    <cellStyle name="Output 3" xfId="106"/>
    <cellStyle name="Percent" xfId="107"/>
    <cellStyle name="Percent 2" xfId="108"/>
    <cellStyle name="Percent 3" xfId="109"/>
    <cellStyle name="Percent 4" xfId="110"/>
    <cellStyle name="Title" xfId="111"/>
    <cellStyle name="Title 2" xfId="112"/>
    <cellStyle name="Total" xfId="113"/>
    <cellStyle name="Total 2" xfId="114"/>
    <cellStyle name="Total 3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17Ek5jxhk-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17Ek5jxhk-g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AI133"/>
  <sheetViews>
    <sheetView view="pageBreakPreview" zoomScale="85" zoomScaleSheetLayoutView="85" zoomScalePageLayoutView="0" workbookViewId="0" topLeftCell="A1">
      <selection activeCell="D4" sqref="D4:L4"/>
    </sheetView>
  </sheetViews>
  <sheetFormatPr defaultColWidth="9.140625" defaultRowHeight="15"/>
  <cols>
    <col min="1" max="1" width="6.57421875" style="46" customWidth="1"/>
    <col min="2" max="2" width="10.421875" style="46" customWidth="1"/>
    <col min="3" max="3" width="9.00390625" style="46" customWidth="1"/>
    <col min="4" max="4" width="26.140625" style="46" customWidth="1"/>
    <col min="5" max="14" width="11.7109375" style="46" customWidth="1"/>
    <col min="15" max="15" width="13.7109375" style="46" customWidth="1"/>
    <col min="16" max="16" width="12.00390625" style="46" customWidth="1"/>
    <col min="17" max="18" width="9.140625" style="46" customWidth="1"/>
    <col min="19" max="19" width="9.421875" style="46" customWidth="1"/>
    <col min="20" max="20" width="13.140625" style="46" customWidth="1"/>
    <col min="21" max="24" width="9.140625" style="46" customWidth="1"/>
    <col min="25" max="25" width="10.00390625" style="46" customWidth="1"/>
    <col min="26" max="26" width="12.421875" style="46" customWidth="1"/>
    <col min="27" max="27" width="9.140625" style="46" customWidth="1"/>
    <col min="28" max="28" width="0" style="46" hidden="1" customWidth="1"/>
    <col min="29" max="30" width="9.140625" style="46" customWidth="1"/>
    <col min="31" max="31" width="41.57421875" style="46" customWidth="1"/>
    <col min="32" max="16384" width="9.140625" style="46" customWidth="1"/>
  </cols>
  <sheetData>
    <row r="1" spans="1:15" ht="18.75" customHeight="1">
      <c r="A1" s="174" t="s">
        <v>308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6"/>
      <c r="O1" s="82"/>
    </row>
    <row r="2" spans="1:15" ht="22.5" customHeight="1">
      <c r="A2" s="177" t="s">
        <v>309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9"/>
      <c r="O2" s="83"/>
    </row>
    <row r="3" spans="1:12" ht="15.75" customHeight="1">
      <c r="A3" s="99"/>
      <c r="B3" s="69"/>
      <c r="C3" s="69"/>
      <c r="D3" s="101"/>
      <c r="E3" s="101"/>
      <c r="F3" s="101"/>
      <c r="G3" s="101"/>
      <c r="H3" s="101"/>
      <c r="I3" s="101"/>
      <c r="J3" s="101"/>
      <c r="K3" s="102"/>
      <c r="L3" s="102"/>
    </row>
    <row r="4" spans="1:27" ht="15" customHeight="1">
      <c r="A4" s="227" t="s">
        <v>297</v>
      </c>
      <c r="B4" s="228"/>
      <c r="C4" s="229"/>
      <c r="D4" s="171"/>
      <c r="E4" s="172"/>
      <c r="F4" s="172"/>
      <c r="G4" s="172"/>
      <c r="H4" s="172"/>
      <c r="I4" s="172"/>
      <c r="J4" s="172"/>
      <c r="K4" s="172"/>
      <c r="L4" s="172"/>
      <c r="M4" s="160"/>
      <c r="N4" s="161"/>
      <c r="O4" s="22"/>
      <c r="P4" s="49"/>
      <c r="W4" s="76" t="e">
        <f>VLOOKUP($D$6,#REF!,2,FALSE)</f>
        <v>#REF!</v>
      </c>
      <c r="AA4" s="47"/>
    </row>
    <row r="5" spans="1:27" ht="15" customHeight="1">
      <c r="A5" s="216" t="s">
        <v>298</v>
      </c>
      <c r="B5" s="217"/>
      <c r="C5" s="218"/>
      <c r="D5" s="171"/>
      <c r="E5" s="172"/>
      <c r="F5" s="172"/>
      <c r="G5" s="172"/>
      <c r="H5" s="172"/>
      <c r="I5" s="172"/>
      <c r="J5" s="172"/>
      <c r="K5" s="172"/>
      <c r="L5" s="172"/>
      <c r="M5" s="160"/>
      <c r="N5" s="161"/>
      <c r="O5" s="22"/>
      <c r="P5" s="49"/>
      <c r="W5" s="76" t="e">
        <f>VLOOKUP($B$15,#REF!,2,FALSE)</f>
        <v>#REF!</v>
      </c>
      <c r="AA5" s="47"/>
    </row>
    <row r="6" spans="1:27" ht="15" customHeight="1">
      <c r="A6" s="219" t="s">
        <v>91</v>
      </c>
      <c r="B6" s="220"/>
      <c r="C6" s="221"/>
      <c r="D6" s="100"/>
      <c r="E6" s="210"/>
      <c r="F6" s="211"/>
      <c r="G6" s="211"/>
      <c r="H6" s="211"/>
      <c r="I6" s="211"/>
      <c r="J6" s="211"/>
      <c r="K6" s="211"/>
      <c r="L6" s="211"/>
      <c r="M6" s="160"/>
      <c r="N6" s="161"/>
      <c r="O6" s="22"/>
      <c r="P6" s="49"/>
      <c r="W6" s="76" t="e">
        <f>VLOOKUP($B$21,#REF!,2,FALSE)</f>
        <v>#REF!</v>
      </c>
      <c r="AA6" s="47"/>
    </row>
    <row r="7" spans="1:27" ht="30" customHeight="1">
      <c r="A7" s="219" t="s">
        <v>299</v>
      </c>
      <c r="B7" s="220"/>
      <c r="C7" s="221"/>
      <c r="D7" s="180"/>
      <c r="E7" s="181"/>
      <c r="F7" s="181"/>
      <c r="G7" s="181"/>
      <c r="H7" s="181"/>
      <c r="I7" s="181"/>
      <c r="J7" s="181"/>
      <c r="K7" s="181"/>
      <c r="L7" s="181"/>
      <c r="M7" s="181"/>
      <c r="N7" s="182"/>
      <c r="O7" s="22"/>
      <c r="P7" s="49"/>
      <c r="W7" s="76" t="e">
        <f>VLOOKUP($B$27,#REF!,2,FALSE)</f>
        <v>#REF!</v>
      </c>
      <c r="AA7" s="47"/>
    </row>
    <row r="8" spans="1:27" ht="28.5" customHeight="1">
      <c r="A8" s="219" t="s">
        <v>306</v>
      </c>
      <c r="B8" s="220"/>
      <c r="C8" s="221"/>
      <c r="D8" s="183"/>
      <c r="E8" s="184"/>
      <c r="F8" s="184"/>
      <c r="G8" s="184"/>
      <c r="H8" s="184"/>
      <c r="I8" s="184"/>
      <c r="J8" s="184"/>
      <c r="K8" s="184"/>
      <c r="L8" s="184"/>
      <c r="M8" s="184"/>
      <c r="N8" s="185"/>
      <c r="O8" s="22"/>
      <c r="P8" s="49"/>
      <c r="W8" s="76" t="e">
        <f>VLOOKUP($B$27,#REF!,2,FALSE)</f>
        <v>#REF!</v>
      </c>
      <c r="AA8" s="47"/>
    </row>
    <row r="9" spans="1:27" ht="32.25" customHeight="1">
      <c r="A9" s="219" t="s">
        <v>307</v>
      </c>
      <c r="B9" s="220"/>
      <c r="C9" s="221"/>
      <c r="D9" s="183"/>
      <c r="E9" s="184"/>
      <c r="F9" s="184"/>
      <c r="G9" s="184"/>
      <c r="H9" s="184"/>
      <c r="I9" s="184"/>
      <c r="J9" s="184"/>
      <c r="K9" s="184"/>
      <c r="L9" s="184"/>
      <c r="M9" s="184"/>
      <c r="N9" s="185"/>
      <c r="O9" s="22"/>
      <c r="P9" s="49"/>
      <c r="W9" s="76" t="e">
        <f>VLOOKUP($B$39,#REF!,2,FALSE)</f>
        <v>#REF!</v>
      </c>
      <c r="AA9" s="47"/>
    </row>
    <row r="10" spans="1:27" ht="29.25" customHeight="1">
      <c r="A10" s="219" t="s">
        <v>390</v>
      </c>
      <c r="B10" s="220"/>
      <c r="C10" s="221"/>
      <c r="D10" s="183"/>
      <c r="E10" s="184"/>
      <c r="F10" s="184"/>
      <c r="G10" s="184"/>
      <c r="H10" s="184"/>
      <c r="I10" s="184"/>
      <c r="J10" s="184"/>
      <c r="K10" s="184"/>
      <c r="L10" s="184"/>
      <c r="M10" s="184"/>
      <c r="N10" s="185"/>
      <c r="O10" s="22"/>
      <c r="P10" s="49"/>
      <c r="AA10" s="47"/>
    </row>
    <row r="11" spans="1:27" ht="28.5" customHeight="1">
      <c r="A11" s="219" t="s">
        <v>279</v>
      </c>
      <c r="B11" s="220"/>
      <c r="C11" s="221"/>
      <c r="D11" s="183"/>
      <c r="E11" s="184"/>
      <c r="F11" s="184"/>
      <c r="G11" s="184"/>
      <c r="H11" s="184"/>
      <c r="I11" s="184"/>
      <c r="J11" s="184"/>
      <c r="K11" s="184"/>
      <c r="L11" s="184"/>
      <c r="M11" s="184"/>
      <c r="N11" s="185"/>
      <c r="O11" s="22"/>
      <c r="P11" s="49"/>
      <c r="AA11" s="47"/>
    </row>
    <row r="12" spans="1:27" ht="1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4"/>
      <c r="L12" s="84"/>
      <c r="M12" s="84"/>
      <c r="N12" s="85"/>
      <c r="O12" s="22"/>
      <c r="P12" s="49"/>
      <c r="AA12" s="47"/>
    </row>
    <row r="13" spans="1:27" ht="15" customHeight="1">
      <c r="A13" s="214"/>
      <c r="B13" s="167" t="s">
        <v>88</v>
      </c>
      <c r="C13" s="167"/>
      <c r="D13" s="167"/>
      <c r="E13" s="167" t="s">
        <v>397</v>
      </c>
      <c r="F13" s="167"/>
      <c r="G13" s="167"/>
      <c r="H13" s="167"/>
      <c r="I13" s="167"/>
      <c r="J13" s="167"/>
      <c r="K13" s="167"/>
      <c r="L13" s="167"/>
      <c r="M13" s="167"/>
      <c r="N13" s="167"/>
      <c r="O13" s="86"/>
      <c r="P13" s="49"/>
      <c r="AA13" s="47"/>
    </row>
    <row r="14" spans="1:27" ht="50.25" customHeight="1">
      <c r="A14" s="214"/>
      <c r="B14" s="167"/>
      <c r="C14" s="167"/>
      <c r="D14" s="167"/>
      <c r="E14" s="167" t="s">
        <v>89</v>
      </c>
      <c r="F14" s="167"/>
      <c r="G14" s="167"/>
      <c r="H14" s="32" t="s">
        <v>302</v>
      </c>
      <c r="I14" s="32" t="s">
        <v>405</v>
      </c>
      <c r="J14" s="32" t="s">
        <v>406</v>
      </c>
      <c r="K14" s="32" t="s">
        <v>407</v>
      </c>
      <c r="L14" s="168" t="s">
        <v>395</v>
      </c>
      <c r="M14" s="169"/>
      <c r="N14" s="170"/>
      <c r="O14" s="86"/>
      <c r="P14" s="49"/>
      <c r="AA14" s="47"/>
    </row>
    <row r="15" spans="1:27" ht="25.5" customHeight="1">
      <c r="A15" s="215">
        <v>1</v>
      </c>
      <c r="B15" s="191"/>
      <c r="C15" s="191"/>
      <c r="D15" s="191"/>
      <c r="E15" s="186"/>
      <c r="F15" s="186"/>
      <c r="G15" s="186"/>
      <c r="H15" s="155"/>
      <c r="I15" s="155"/>
      <c r="J15" s="155"/>
      <c r="K15" s="155"/>
      <c r="L15" s="192"/>
      <c r="M15" s="192"/>
      <c r="N15" s="192"/>
      <c r="O15" s="86"/>
      <c r="P15" s="49"/>
      <c r="AA15" s="47"/>
    </row>
    <row r="16" spans="1:27" ht="25.5" customHeight="1">
      <c r="A16" s="215"/>
      <c r="B16" s="191"/>
      <c r="C16" s="191"/>
      <c r="D16" s="191"/>
      <c r="E16" s="186"/>
      <c r="F16" s="186"/>
      <c r="G16" s="186"/>
      <c r="H16" s="156"/>
      <c r="I16" s="156"/>
      <c r="J16" s="155"/>
      <c r="K16" s="155"/>
      <c r="L16" s="192"/>
      <c r="M16" s="192"/>
      <c r="N16" s="192"/>
      <c r="O16" s="86"/>
      <c r="P16" s="49"/>
      <c r="AA16" s="47"/>
    </row>
    <row r="17" spans="1:27" ht="25.5" customHeight="1">
      <c r="A17" s="215"/>
      <c r="B17" s="191"/>
      <c r="C17" s="191"/>
      <c r="D17" s="191"/>
      <c r="E17" s="186"/>
      <c r="F17" s="186"/>
      <c r="G17" s="186"/>
      <c r="H17" s="155"/>
      <c r="I17" s="155"/>
      <c r="J17" s="155"/>
      <c r="K17" s="155"/>
      <c r="L17" s="192"/>
      <c r="M17" s="192"/>
      <c r="N17" s="192"/>
      <c r="O17" s="86"/>
      <c r="P17" s="49"/>
      <c r="AA17" s="47"/>
    </row>
    <row r="18" spans="1:32" ht="15" customHeight="1">
      <c r="A18" s="87"/>
      <c r="B18" s="89"/>
      <c r="C18" s="89"/>
      <c r="D18" s="89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S18" s="75"/>
      <c r="T18" s="22"/>
      <c r="U18" s="49"/>
      <c r="AF18" s="47"/>
    </row>
    <row r="19" spans="1:27" ht="15" customHeight="1">
      <c r="A19" s="214"/>
      <c r="B19" s="167" t="s">
        <v>301</v>
      </c>
      <c r="C19" s="167"/>
      <c r="D19" s="167"/>
      <c r="E19" s="167" t="s">
        <v>396</v>
      </c>
      <c r="F19" s="167"/>
      <c r="G19" s="167"/>
      <c r="H19" s="167"/>
      <c r="I19" s="167"/>
      <c r="J19" s="167"/>
      <c r="K19" s="167"/>
      <c r="L19" s="167"/>
      <c r="M19" s="167"/>
      <c r="N19" s="167"/>
      <c r="O19" s="86"/>
      <c r="P19" s="49"/>
      <c r="AA19" s="47"/>
    </row>
    <row r="20" spans="1:27" ht="49.5" customHeight="1">
      <c r="A20" s="214"/>
      <c r="B20" s="167"/>
      <c r="C20" s="167"/>
      <c r="D20" s="167"/>
      <c r="E20" s="167" t="s">
        <v>89</v>
      </c>
      <c r="F20" s="167"/>
      <c r="G20" s="167"/>
      <c r="H20" s="32" t="s">
        <v>302</v>
      </c>
      <c r="I20" s="32" t="s">
        <v>303</v>
      </c>
      <c r="J20" s="32" t="s">
        <v>304</v>
      </c>
      <c r="K20" s="32" t="s">
        <v>305</v>
      </c>
      <c r="L20" s="167" t="s">
        <v>90</v>
      </c>
      <c r="M20" s="167"/>
      <c r="N20" s="167"/>
      <c r="O20" s="86"/>
      <c r="P20" s="49"/>
      <c r="AA20" s="47"/>
    </row>
    <row r="21" spans="1:15" ht="24" customHeight="1">
      <c r="A21" s="215">
        <v>2</v>
      </c>
      <c r="B21" s="191"/>
      <c r="C21" s="191"/>
      <c r="D21" s="191"/>
      <c r="E21" s="186"/>
      <c r="F21" s="186"/>
      <c r="G21" s="186"/>
      <c r="H21" s="155"/>
      <c r="I21" s="155"/>
      <c r="J21" s="155"/>
      <c r="K21" s="155"/>
      <c r="L21" s="191"/>
      <c r="M21" s="191"/>
      <c r="N21" s="191"/>
      <c r="O21" s="84"/>
    </row>
    <row r="22" spans="1:15" ht="24" customHeight="1">
      <c r="A22" s="215"/>
      <c r="B22" s="191"/>
      <c r="C22" s="191"/>
      <c r="D22" s="191"/>
      <c r="E22" s="186"/>
      <c r="F22" s="186"/>
      <c r="G22" s="186"/>
      <c r="H22" s="155"/>
      <c r="I22" s="155"/>
      <c r="J22" s="155"/>
      <c r="K22" s="155"/>
      <c r="L22" s="191"/>
      <c r="M22" s="191"/>
      <c r="N22" s="191"/>
      <c r="O22" s="84"/>
    </row>
    <row r="23" spans="1:15" ht="24" customHeight="1">
      <c r="A23" s="215"/>
      <c r="B23" s="191"/>
      <c r="C23" s="191"/>
      <c r="D23" s="191"/>
      <c r="E23" s="186"/>
      <c r="F23" s="186"/>
      <c r="G23" s="186"/>
      <c r="H23" s="155"/>
      <c r="I23" s="155"/>
      <c r="J23" s="155"/>
      <c r="K23" s="155"/>
      <c r="L23" s="191"/>
      <c r="M23" s="191"/>
      <c r="N23" s="191"/>
      <c r="O23" s="84"/>
    </row>
    <row r="24" spans="1:15" ht="15">
      <c r="A24" s="87"/>
      <c r="B24" s="89"/>
      <c r="C24" s="89"/>
      <c r="D24" s="89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ht="15" customHeight="1">
      <c r="A25" s="214"/>
      <c r="B25" s="167" t="s">
        <v>301</v>
      </c>
      <c r="C25" s="167"/>
      <c r="D25" s="167"/>
      <c r="E25" s="167" t="s">
        <v>398</v>
      </c>
      <c r="F25" s="167"/>
      <c r="G25" s="167"/>
      <c r="H25" s="167"/>
      <c r="I25" s="167"/>
      <c r="J25" s="167"/>
      <c r="K25" s="167"/>
      <c r="L25" s="167"/>
      <c r="M25" s="167"/>
      <c r="N25" s="167"/>
      <c r="O25" s="84"/>
    </row>
    <row r="26" spans="1:15" ht="57.75" customHeight="1">
      <c r="A26" s="214"/>
      <c r="B26" s="167"/>
      <c r="C26" s="167"/>
      <c r="D26" s="167"/>
      <c r="E26" s="212" t="s">
        <v>89</v>
      </c>
      <c r="F26" s="212"/>
      <c r="G26" s="212"/>
      <c r="H26" s="81" t="s">
        <v>302</v>
      </c>
      <c r="I26" s="81" t="s">
        <v>303</v>
      </c>
      <c r="J26" s="81" t="s">
        <v>304</v>
      </c>
      <c r="K26" s="81" t="s">
        <v>305</v>
      </c>
      <c r="L26" s="167" t="s">
        <v>395</v>
      </c>
      <c r="M26" s="167"/>
      <c r="N26" s="167"/>
      <c r="O26" s="84"/>
    </row>
    <row r="27" spans="1:15" ht="24" customHeight="1">
      <c r="A27" s="215">
        <v>3</v>
      </c>
      <c r="B27" s="191"/>
      <c r="C27" s="191"/>
      <c r="D27" s="191"/>
      <c r="E27" s="186"/>
      <c r="F27" s="186"/>
      <c r="G27" s="186"/>
      <c r="H27" s="155"/>
      <c r="I27" s="155"/>
      <c r="J27" s="155"/>
      <c r="K27" s="155"/>
      <c r="L27" s="191"/>
      <c r="M27" s="191"/>
      <c r="N27" s="191"/>
      <c r="O27" s="84"/>
    </row>
    <row r="28" spans="1:30" ht="24" customHeight="1">
      <c r="A28" s="215"/>
      <c r="B28" s="191"/>
      <c r="C28" s="191"/>
      <c r="D28" s="191"/>
      <c r="E28" s="186"/>
      <c r="F28" s="186"/>
      <c r="G28" s="186"/>
      <c r="H28" s="155"/>
      <c r="I28" s="155"/>
      <c r="J28" s="155"/>
      <c r="K28" s="155"/>
      <c r="L28" s="191"/>
      <c r="M28" s="191"/>
      <c r="N28" s="191"/>
      <c r="O28" s="84"/>
      <c r="T28" s="49"/>
      <c r="U28" s="49"/>
      <c r="V28" s="49"/>
      <c r="W28" s="49"/>
      <c r="X28" s="49"/>
      <c r="Y28" s="49"/>
      <c r="Z28" s="49"/>
      <c r="AA28" s="50"/>
      <c r="AB28" s="49"/>
      <c r="AC28" s="49"/>
      <c r="AD28" s="49"/>
    </row>
    <row r="29" spans="1:30" ht="24" customHeight="1">
      <c r="A29" s="215"/>
      <c r="B29" s="191"/>
      <c r="C29" s="191"/>
      <c r="D29" s="191"/>
      <c r="E29" s="186"/>
      <c r="F29" s="186"/>
      <c r="G29" s="186"/>
      <c r="H29" s="155"/>
      <c r="I29" s="155"/>
      <c r="J29" s="155"/>
      <c r="K29" s="155"/>
      <c r="L29" s="191"/>
      <c r="M29" s="191"/>
      <c r="N29" s="191"/>
      <c r="O29" s="84"/>
      <c r="T29" s="49"/>
      <c r="U29" s="49"/>
      <c r="V29" s="49"/>
      <c r="W29" s="49"/>
      <c r="X29" s="49"/>
      <c r="Y29" s="49"/>
      <c r="Z29" s="49"/>
      <c r="AA29" s="50"/>
      <c r="AB29" s="49"/>
      <c r="AC29" s="49"/>
      <c r="AD29" s="49"/>
    </row>
    <row r="30" spans="1:35" ht="15" customHeight="1">
      <c r="A30" s="87"/>
      <c r="B30" s="89"/>
      <c r="C30" s="89"/>
      <c r="D30" s="89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Q30" s="173" t="s">
        <v>107</v>
      </c>
      <c r="R30" s="173"/>
      <c r="S30" s="173"/>
      <c r="T30" s="173"/>
      <c r="U30" s="173"/>
      <c r="V30" s="173"/>
      <c r="W30" s="173"/>
      <c r="X30" s="173"/>
      <c r="Y30" s="77"/>
      <c r="Z30" s="49"/>
      <c r="AA30" s="49"/>
      <c r="AB30" s="49"/>
      <c r="AC30" s="49"/>
      <c r="AD30" s="49"/>
      <c r="AE30" s="49"/>
      <c r="AF30" s="49"/>
      <c r="AG30" s="49"/>
      <c r="AH30" s="49"/>
      <c r="AI30" s="49"/>
    </row>
    <row r="31" spans="1:30" ht="15" customHeight="1" hidden="1">
      <c r="A31" s="214"/>
      <c r="B31" s="167" t="s">
        <v>301</v>
      </c>
      <c r="C31" s="167"/>
      <c r="D31" s="167"/>
      <c r="E31" s="167" t="s">
        <v>398</v>
      </c>
      <c r="F31" s="167"/>
      <c r="G31" s="167"/>
      <c r="H31" s="167"/>
      <c r="I31" s="167"/>
      <c r="J31" s="167"/>
      <c r="K31" s="167"/>
      <c r="L31" s="167"/>
      <c r="M31" s="167"/>
      <c r="N31" s="167"/>
      <c r="O31" s="91"/>
      <c r="P31" s="77"/>
      <c r="Q31" s="173"/>
      <c r="R31" s="173"/>
      <c r="S31" s="173"/>
      <c r="T31" s="173"/>
      <c r="U31" s="173"/>
      <c r="V31" s="173"/>
      <c r="W31" s="173"/>
      <c r="X31" s="173"/>
      <c r="Y31" s="49"/>
      <c r="Z31" s="49"/>
      <c r="AA31" s="49"/>
      <c r="AB31" s="49"/>
      <c r="AC31" s="49"/>
      <c r="AD31" s="49"/>
    </row>
    <row r="32" spans="1:30" ht="51" customHeight="1" hidden="1">
      <c r="A32" s="214"/>
      <c r="B32" s="167"/>
      <c r="C32" s="167"/>
      <c r="D32" s="167"/>
      <c r="E32" s="168" t="s">
        <v>89</v>
      </c>
      <c r="F32" s="169"/>
      <c r="G32" s="170"/>
      <c r="H32" s="32" t="s">
        <v>302</v>
      </c>
      <c r="I32" s="32" t="s">
        <v>303</v>
      </c>
      <c r="J32" s="32" t="s">
        <v>304</v>
      </c>
      <c r="K32" s="32" t="s">
        <v>305</v>
      </c>
      <c r="L32" s="167" t="s">
        <v>395</v>
      </c>
      <c r="M32" s="167"/>
      <c r="N32" s="167"/>
      <c r="O32" s="91"/>
      <c r="P32" s="77"/>
      <c r="Q32" s="77"/>
      <c r="R32" s="77"/>
      <c r="S32" s="77"/>
      <c r="T32" s="77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 ht="15" customHeight="1" hidden="1">
      <c r="A33" s="215">
        <v>4</v>
      </c>
      <c r="B33" s="214"/>
      <c r="C33" s="214"/>
      <c r="D33" s="214"/>
      <c r="E33" s="213"/>
      <c r="F33" s="213"/>
      <c r="G33" s="213"/>
      <c r="H33" s="88"/>
      <c r="I33" s="88"/>
      <c r="J33" s="88"/>
      <c r="K33" s="88"/>
      <c r="L33" s="209"/>
      <c r="M33" s="209"/>
      <c r="N33" s="209"/>
      <c r="O33" s="91"/>
      <c r="P33" s="77"/>
      <c r="Q33" s="77"/>
      <c r="R33" s="77"/>
      <c r="S33" s="77"/>
      <c r="T33" s="77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30" ht="15" customHeight="1" hidden="1">
      <c r="A34" s="215"/>
      <c r="B34" s="214"/>
      <c r="C34" s="214"/>
      <c r="D34" s="214"/>
      <c r="E34" s="213"/>
      <c r="F34" s="213"/>
      <c r="G34" s="213"/>
      <c r="H34" s="88"/>
      <c r="I34" s="88"/>
      <c r="J34" s="88"/>
      <c r="K34" s="88"/>
      <c r="L34" s="209"/>
      <c r="M34" s="209"/>
      <c r="N34" s="209"/>
      <c r="O34" s="91"/>
      <c r="P34" s="77"/>
      <c r="Q34" s="77"/>
      <c r="R34" s="77"/>
      <c r="S34" s="77"/>
      <c r="T34" s="77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  <row r="35" spans="1:30" ht="15" customHeight="1" hidden="1">
      <c r="A35" s="215"/>
      <c r="B35" s="214"/>
      <c r="C35" s="214"/>
      <c r="D35" s="214"/>
      <c r="E35" s="213"/>
      <c r="F35" s="213"/>
      <c r="G35" s="213"/>
      <c r="H35" s="88"/>
      <c r="I35" s="88"/>
      <c r="J35" s="88"/>
      <c r="K35" s="88"/>
      <c r="L35" s="209"/>
      <c r="M35" s="209"/>
      <c r="N35" s="209"/>
      <c r="O35" s="91"/>
      <c r="P35" s="77"/>
      <c r="Q35" s="77"/>
      <c r="R35" s="77"/>
      <c r="S35" s="77"/>
      <c r="T35" s="77"/>
      <c r="U35" s="49"/>
      <c r="V35" s="49"/>
      <c r="W35" s="49"/>
      <c r="X35" s="49"/>
      <c r="Y35" s="49"/>
      <c r="Z35" s="49"/>
      <c r="AA35" s="49"/>
      <c r="AB35" s="49"/>
      <c r="AC35" s="49"/>
      <c r="AD35" s="49"/>
    </row>
    <row r="36" spans="1:30" ht="15" customHeight="1" hidden="1">
      <c r="A36" s="89"/>
      <c r="B36" s="41"/>
      <c r="C36" s="41"/>
      <c r="D36" s="89"/>
      <c r="E36" s="87"/>
      <c r="F36" s="87"/>
      <c r="G36" s="87"/>
      <c r="H36" s="87"/>
      <c r="I36" s="87"/>
      <c r="J36" s="87"/>
      <c r="K36" s="84"/>
      <c r="L36" s="91"/>
      <c r="M36" s="91"/>
      <c r="N36" s="91"/>
      <c r="O36" s="91"/>
      <c r="P36" s="77"/>
      <c r="Q36" s="77"/>
      <c r="R36" s="77"/>
      <c r="S36" s="77"/>
      <c r="T36" s="77"/>
      <c r="U36" s="49"/>
      <c r="V36" s="49"/>
      <c r="W36" s="49"/>
      <c r="X36" s="49"/>
      <c r="Y36" s="49"/>
      <c r="Z36" s="49"/>
      <c r="AA36" s="49"/>
      <c r="AB36" s="49"/>
      <c r="AC36" s="49"/>
      <c r="AD36" s="49"/>
    </row>
    <row r="37" spans="1:30" ht="15" customHeight="1" hidden="1">
      <c r="A37" s="214"/>
      <c r="B37" s="167" t="s">
        <v>301</v>
      </c>
      <c r="C37" s="167"/>
      <c r="D37" s="167"/>
      <c r="E37" s="167" t="s">
        <v>398</v>
      </c>
      <c r="F37" s="167"/>
      <c r="G37" s="167"/>
      <c r="H37" s="167"/>
      <c r="I37" s="167"/>
      <c r="J37" s="167"/>
      <c r="K37" s="167"/>
      <c r="L37" s="167"/>
      <c r="M37" s="167"/>
      <c r="N37" s="167"/>
      <c r="O37" s="91"/>
      <c r="P37" s="77"/>
      <c r="Q37" s="77"/>
      <c r="R37" s="77"/>
      <c r="S37" s="77"/>
      <c r="T37" s="77"/>
      <c r="U37" s="49"/>
      <c r="V37" s="49"/>
      <c r="W37" s="49"/>
      <c r="X37" s="49"/>
      <c r="Y37" s="49"/>
      <c r="Z37" s="49"/>
      <c r="AA37" s="49"/>
      <c r="AB37" s="49"/>
      <c r="AC37" s="49"/>
      <c r="AD37" s="49"/>
    </row>
    <row r="38" spans="1:30" ht="51" customHeight="1" hidden="1">
      <c r="A38" s="214"/>
      <c r="B38" s="167"/>
      <c r="C38" s="167"/>
      <c r="D38" s="167"/>
      <c r="E38" s="168" t="s">
        <v>89</v>
      </c>
      <c r="F38" s="169"/>
      <c r="G38" s="170"/>
      <c r="H38" s="32" t="s">
        <v>302</v>
      </c>
      <c r="I38" s="32" t="s">
        <v>303</v>
      </c>
      <c r="J38" s="32" t="s">
        <v>304</v>
      </c>
      <c r="K38" s="32" t="s">
        <v>305</v>
      </c>
      <c r="L38" s="167" t="s">
        <v>395</v>
      </c>
      <c r="M38" s="167"/>
      <c r="N38" s="167"/>
      <c r="O38" s="91"/>
      <c r="P38" s="77"/>
      <c r="Q38" s="77"/>
      <c r="R38" s="77"/>
      <c r="S38" s="77"/>
      <c r="T38" s="77"/>
      <c r="U38" s="49"/>
      <c r="V38" s="49"/>
      <c r="W38" s="49"/>
      <c r="X38" s="49"/>
      <c r="Y38" s="49"/>
      <c r="Z38" s="49"/>
      <c r="AA38" s="49"/>
      <c r="AB38" s="49"/>
      <c r="AC38" s="49"/>
      <c r="AD38" s="49"/>
    </row>
    <row r="39" spans="1:30" ht="15" customHeight="1" hidden="1">
      <c r="A39" s="215">
        <v>5</v>
      </c>
      <c r="B39" s="214"/>
      <c r="C39" s="214"/>
      <c r="D39" s="214"/>
      <c r="E39" s="213"/>
      <c r="F39" s="213"/>
      <c r="G39" s="213"/>
      <c r="H39" s="88"/>
      <c r="I39" s="88"/>
      <c r="J39" s="88"/>
      <c r="K39" s="88"/>
      <c r="L39" s="209"/>
      <c r="M39" s="209"/>
      <c r="N39" s="209"/>
      <c r="O39" s="91"/>
      <c r="P39" s="77"/>
      <c r="Q39" s="77"/>
      <c r="R39" s="77"/>
      <c r="S39" s="77"/>
      <c r="T39" s="77"/>
      <c r="U39" s="49"/>
      <c r="V39" s="49"/>
      <c r="W39" s="49"/>
      <c r="X39" s="49"/>
      <c r="Y39" s="49"/>
      <c r="Z39" s="49"/>
      <c r="AA39" s="49"/>
      <c r="AB39" s="49"/>
      <c r="AC39" s="49"/>
      <c r="AD39" s="49"/>
    </row>
    <row r="40" spans="1:30" ht="15" customHeight="1" hidden="1">
      <c r="A40" s="215"/>
      <c r="B40" s="214"/>
      <c r="C40" s="214"/>
      <c r="D40" s="214"/>
      <c r="E40" s="213"/>
      <c r="F40" s="213"/>
      <c r="G40" s="213"/>
      <c r="H40" s="88"/>
      <c r="I40" s="88"/>
      <c r="J40" s="88"/>
      <c r="K40" s="88"/>
      <c r="L40" s="209"/>
      <c r="M40" s="209"/>
      <c r="N40" s="209"/>
      <c r="O40" s="91"/>
      <c r="P40" s="77"/>
      <c r="Q40" s="77"/>
      <c r="R40" s="77"/>
      <c r="S40" s="77"/>
      <c r="T40" s="77"/>
      <c r="U40" s="49"/>
      <c r="V40" s="49"/>
      <c r="W40" s="49"/>
      <c r="X40" s="49"/>
      <c r="Y40" s="49"/>
      <c r="Z40" s="49"/>
      <c r="AA40" s="49"/>
      <c r="AB40" s="49"/>
      <c r="AC40" s="49"/>
      <c r="AD40" s="49"/>
    </row>
    <row r="41" spans="1:30" ht="15" customHeight="1" hidden="1">
      <c r="A41" s="215"/>
      <c r="B41" s="214"/>
      <c r="C41" s="214"/>
      <c r="D41" s="214"/>
      <c r="E41" s="213"/>
      <c r="F41" s="213"/>
      <c r="G41" s="213"/>
      <c r="H41" s="88"/>
      <c r="I41" s="88"/>
      <c r="J41" s="88"/>
      <c r="K41" s="88"/>
      <c r="L41" s="209"/>
      <c r="M41" s="209"/>
      <c r="N41" s="209"/>
      <c r="O41" s="91"/>
      <c r="P41" s="77"/>
      <c r="Q41" s="77"/>
      <c r="R41" s="77"/>
      <c r="S41" s="77"/>
      <c r="T41" s="77"/>
      <c r="U41" s="49"/>
      <c r="V41" s="49"/>
      <c r="W41" s="49"/>
      <c r="X41" s="49"/>
      <c r="Y41" s="49"/>
      <c r="Z41" s="49"/>
      <c r="AA41" s="50"/>
      <c r="AB41" s="49"/>
      <c r="AC41" s="49"/>
      <c r="AD41" s="49"/>
    </row>
    <row r="42" spans="1:35" ht="1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Q42" s="77"/>
      <c r="R42" s="77"/>
      <c r="S42" s="77"/>
      <c r="T42" s="77"/>
      <c r="U42" s="77"/>
      <c r="V42" s="77"/>
      <c r="W42" s="77"/>
      <c r="X42" s="77"/>
      <c r="Y42" s="77"/>
      <c r="Z42" s="49"/>
      <c r="AA42" s="49"/>
      <c r="AB42" s="49"/>
      <c r="AC42" s="49"/>
      <c r="AD42" s="49"/>
      <c r="AE42" s="49"/>
      <c r="AF42" s="49"/>
      <c r="AG42" s="49"/>
      <c r="AH42" s="49"/>
      <c r="AI42" s="49"/>
    </row>
    <row r="43" spans="1:34" ht="30" customHeight="1">
      <c r="A43" s="222" t="s">
        <v>317</v>
      </c>
      <c r="B43" s="222" t="s">
        <v>86</v>
      </c>
      <c r="C43" s="168" t="s">
        <v>310</v>
      </c>
      <c r="D43" s="170"/>
      <c r="E43" s="187" t="s">
        <v>311</v>
      </c>
      <c r="F43" s="188"/>
      <c r="G43" s="187" t="s">
        <v>402</v>
      </c>
      <c r="H43" s="188"/>
      <c r="I43" s="187" t="s">
        <v>403</v>
      </c>
      <c r="J43" s="188"/>
      <c r="K43" s="187" t="s">
        <v>404</v>
      </c>
      <c r="L43" s="188"/>
      <c r="M43" s="167" t="s">
        <v>312</v>
      </c>
      <c r="N43" s="167"/>
      <c r="O43" s="84"/>
      <c r="P43" s="1"/>
      <c r="Q43" s="1"/>
      <c r="R43" s="1"/>
      <c r="S43" s="14"/>
      <c r="T43" s="14"/>
      <c r="U43" s="1"/>
      <c r="V43" s="1"/>
      <c r="W43" s="1"/>
      <c r="X43" s="1"/>
      <c r="Y43" s="49"/>
      <c r="Z43" s="49"/>
      <c r="AA43" s="49"/>
      <c r="AB43" s="49"/>
      <c r="AC43" s="49"/>
      <c r="AD43" s="49"/>
      <c r="AE43" s="49"/>
      <c r="AF43" s="49"/>
      <c r="AG43" s="49"/>
      <c r="AH43" s="49"/>
    </row>
    <row r="44" spans="1:34" ht="40.5" customHeight="1">
      <c r="A44" s="212"/>
      <c r="B44" s="212"/>
      <c r="C44" s="223"/>
      <c r="D44" s="224"/>
      <c r="E44" s="32" t="s">
        <v>393</v>
      </c>
      <c r="F44" s="32" t="s">
        <v>394</v>
      </c>
      <c r="G44" s="32" t="s">
        <v>393</v>
      </c>
      <c r="H44" s="32" t="s">
        <v>394</v>
      </c>
      <c r="I44" s="32" t="s">
        <v>393</v>
      </c>
      <c r="J44" s="32" t="s">
        <v>394</v>
      </c>
      <c r="K44" s="32" t="s">
        <v>393</v>
      </c>
      <c r="L44" s="32" t="s">
        <v>394</v>
      </c>
      <c r="M44" s="32" t="s">
        <v>393</v>
      </c>
      <c r="N44" s="32" t="s">
        <v>394</v>
      </c>
      <c r="O44" s="84"/>
      <c r="P44" s="1"/>
      <c r="Q44" s="1"/>
      <c r="R44" s="1"/>
      <c r="S44" s="14"/>
      <c r="T44" s="14"/>
      <c r="U44" s="1"/>
      <c r="V44" s="1"/>
      <c r="W44" s="1"/>
      <c r="X44" s="1"/>
      <c r="Y44" s="49"/>
      <c r="Z44" s="49"/>
      <c r="AA44" s="49"/>
      <c r="AB44" s="49"/>
      <c r="AC44" s="49"/>
      <c r="AD44" s="49"/>
      <c r="AE44" s="49"/>
      <c r="AF44" s="49"/>
      <c r="AG44" s="49"/>
      <c r="AH44" s="49"/>
    </row>
    <row r="45" spans="1:34" ht="18" customHeight="1">
      <c r="A45" s="92">
        <v>1</v>
      </c>
      <c r="B45" s="93"/>
      <c r="C45" s="207"/>
      <c r="D45" s="208"/>
      <c r="E45" s="149"/>
      <c r="F45" s="149"/>
      <c r="G45" s="149"/>
      <c r="H45" s="149"/>
      <c r="I45" s="149"/>
      <c r="J45" s="149"/>
      <c r="K45" s="149"/>
      <c r="L45" s="157"/>
      <c r="M45" s="158">
        <f>SUM(G45,I45,K45)</f>
        <v>0</v>
      </c>
      <c r="N45" s="151">
        <f>SUM(H45,J45,L45)</f>
        <v>0</v>
      </c>
      <c r="O45" s="84"/>
      <c r="P45" s="1"/>
      <c r="Q45" s="1"/>
      <c r="R45" s="1"/>
      <c r="S45" s="17"/>
      <c r="T45" s="14"/>
      <c r="U45" s="1"/>
      <c r="V45" s="1"/>
      <c r="W45" s="1"/>
      <c r="X45" s="1"/>
      <c r="Y45" s="49"/>
      <c r="Z45" s="49"/>
      <c r="AA45" s="49"/>
      <c r="AB45" s="49"/>
      <c r="AC45" s="49"/>
      <c r="AD45" s="49"/>
      <c r="AE45" s="49"/>
      <c r="AF45" s="49"/>
      <c r="AG45" s="49"/>
      <c r="AH45" s="49"/>
    </row>
    <row r="46" spans="1:34" ht="18" customHeight="1">
      <c r="A46" s="92">
        <f>A45+1</f>
        <v>2</v>
      </c>
      <c r="B46" s="93"/>
      <c r="C46" s="207"/>
      <c r="D46" s="208"/>
      <c r="E46" s="149"/>
      <c r="F46" s="149"/>
      <c r="G46" s="149"/>
      <c r="H46" s="149"/>
      <c r="I46" s="149"/>
      <c r="J46" s="149"/>
      <c r="K46" s="149"/>
      <c r="L46" s="157"/>
      <c r="M46" s="158">
        <f aca="true" t="shared" si="0" ref="M46:M86">SUM(G46,I46,K46)</f>
        <v>0</v>
      </c>
      <c r="N46" s="151">
        <f aca="true" t="shared" si="1" ref="N46:N86">SUM(H46,J46,L46)</f>
        <v>0</v>
      </c>
      <c r="O46" s="84"/>
      <c r="P46" s="1"/>
      <c r="Q46" s="1"/>
      <c r="R46" s="1"/>
      <c r="S46" s="17"/>
      <c r="T46" s="14"/>
      <c r="U46" s="1"/>
      <c r="V46" s="1"/>
      <c r="W46" s="1"/>
      <c r="X46" s="1"/>
      <c r="Y46" s="49"/>
      <c r="Z46" s="49"/>
      <c r="AA46" s="49"/>
      <c r="AB46" s="49"/>
      <c r="AC46" s="49"/>
      <c r="AD46" s="49"/>
      <c r="AE46" s="49"/>
      <c r="AF46" s="49"/>
      <c r="AG46" s="49"/>
      <c r="AH46" s="49"/>
    </row>
    <row r="47" spans="1:34" ht="18" customHeight="1">
      <c r="A47" s="92">
        <f aca="true" t="shared" si="2" ref="A47:A85">A46+1</f>
        <v>3</v>
      </c>
      <c r="B47" s="93"/>
      <c r="C47" s="207"/>
      <c r="D47" s="208"/>
      <c r="E47" s="149"/>
      <c r="F47" s="149"/>
      <c r="G47" s="149"/>
      <c r="H47" s="149"/>
      <c r="I47" s="149"/>
      <c r="J47" s="149"/>
      <c r="K47" s="149"/>
      <c r="L47" s="157"/>
      <c r="M47" s="158">
        <f t="shared" si="0"/>
        <v>0</v>
      </c>
      <c r="N47" s="151">
        <f t="shared" si="1"/>
        <v>0</v>
      </c>
      <c r="O47" s="84"/>
      <c r="P47" s="1"/>
      <c r="Q47" s="1"/>
      <c r="R47" s="1"/>
      <c r="S47" s="14"/>
      <c r="T47" s="14"/>
      <c r="U47" s="1"/>
      <c r="V47" s="1"/>
      <c r="W47" s="1"/>
      <c r="X47" s="1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1:34" ht="18" customHeight="1">
      <c r="A48" s="92">
        <f>A47+1</f>
        <v>4</v>
      </c>
      <c r="B48" s="93"/>
      <c r="C48" s="207"/>
      <c r="D48" s="208"/>
      <c r="E48" s="149"/>
      <c r="F48" s="149"/>
      <c r="G48" s="149"/>
      <c r="H48" s="149"/>
      <c r="I48" s="149"/>
      <c r="J48" s="149"/>
      <c r="K48" s="149"/>
      <c r="L48" s="157"/>
      <c r="M48" s="158">
        <f t="shared" si="0"/>
        <v>0</v>
      </c>
      <c r="N48" s="151">
        <f t="shared" si="1"/>
        <v>0</v>
      </c>
      <c r="O48" s="84"/>
      <c r="P48" s="1"/>
      <c r="Q48" s="1"/>
      <c r="R48" s="1"/>
      <c r="S48" s="14"/>
      <c r="T48" s="14"/>
      <c r="U48" s="1"/>
      <c r="V48" s="1"/>
      <c r="W48" s="1"/>
      <c r="X48" s="1"/>
      <c r="Y48" s="49"/>
      <c r="Z48" s="49"/>
      <c r="AA48" s="49"/>
      <c r="AB48" s="49"/>
      <c r="AC48" s="49"/>
      <c r="AD48" s="49"/>
      <c r="AE48" s="50"/>
      <c r="AF48" s="49"/>
      <c r="AG48" s="49"/>
      <c r="AH48" s="49"/>
    </row>
    <row r="49" spans="1:34" ht="18" customHeight="1">
      <c r="A49" s="92">
        <f t="shared" si="2"/>
        <v>5</v>
      </c>
      <c r="B49" s="93"/>
      <c r="C49" s="207"/>
      <c r="D49" s="208"/>
      <c r="E49" s="149"/>
      <c r="F49" s="149"/>
      <c r="G49" s="149"/>
      <c r="H49" s="149"/>
      <c r="I49" s="149"/>
      <c r="J49" s="149"/>
      <c r="K49" s="149"/>
      <c r="L49" s="157"/>
      <c r="M49" s="158">
        <f t="shared" si="0"/>
        <v>0</v>
      </c>
      <c r="N49" s="151">
        <f t="shared" si="1"/>
        <v>0</v>
      </c>
      <c r="O49" s="84"/>
      <c r="P49" s="226" t="s">
        <v>391</v>
      </c>
      <c r="Q49" s="226"/>
      <c r="R49" s="226"/>
      <c r="S49" s="226"/>
      <c r="T49" s="226"/>
      <c r="U49" s="226"/>
      <c r="V49" s="226"/>
      <c r="W49" s="51"/>
      <c r="X49" s="51"/>
      <c r="Y49" s="49"/>
      <c r="Z49" s="49"/>
      <c r="AA49" s="49"/>
      <c r="AB49" s="49"/>
      <c r="AC49" s="49"/>
      <c r="AD49" s="49"/>
      <c r="AE49" s="50"/>
      <c r="AF49" s="49"/>
      <c r="AG49" s="49"/>
      <c r="AH49" s="49"/>
    </row>
    <row r="50" spans="1:34" ht="18" customHeight="1">
      <c r="A50" s="92">
        <f t="shared" si="2"/>
        <v>6</v>
      </c>
      <c r="B50" s="93"/>
      <c r="C50" s="207"/>
      <c r="D50" s="208"/>
      <c r="E50" s="149"/>
      <c r="F50" s="149"/>
      <c r="G50" s="149"/>
      <c r="H50" s="149"/>
      <c r="I50" s="149"/>
      <c r="J50" s="149"/>
      <c r="K50" s="149"/>
      <c r="L50" s="157"/>
      <c r="M50" s="158">
        <f t="shared" si="0"/>
        <v>0</v>
      </c>
      <c r="N50" s="151">
        <f t="shared" si="1"/>
        <v>0</v>
      </c>
      <c r="O50" s="84"/>
      <c r="P50" s="226"/>
      <c r="Q50" s="226"/>
      <c r="R50" s="226"/>
      <c r="S50" s="226"/>
      <c r="T50" s="226"/>
      <c r="U50" s="226"/>
      <c r="V50" s="226"/>
      <c r="W50" s="51"/>
      <c r="X50" s="51"/>
      <c r="Y50" s="49"/>
      <c r="Z50" s="49"/>
      <c r="AA50" s="49"/>
      <c r="AB50" s="49"/>
      <c r="AC50" s="49"/>
      <c r="AD50" s="49"/>
      <c r="AE50" s="50"/>
      <c r="AF50" s="49"/>
      <c r="AG50" s="49"/>
      <c r="AH50" s="49"/>
    </row>
    <row r="51" spans="1:34" ht="18" customHeight="1">
      <c r="A51" s="92">
        <f t="shared" si="2"/>
        <v>7</v>
      </c>
      <c r="B51" s="93"/>
      <c r="C51" s="207"/>
      <c r="D51" s="208"/>
      <c r="E51" s="149"/>
      <c r="F51" s="149"/>
      <c r="G51" s="149"/>
      <c r="H51" s="149"/>
      <c r="I51" s="149"/>
      <c r="J51" s="149"/>
      <c r="K51" s="149"/>
      <c r="L51" s="157"/>
      <c r="M51" s="158">
        <f t="shared" si="0"/>
        <v>0</v>
      </c>
      <c r="N51" s="151">
        <f t="shared" si="1"/>
        <v>0</v>
      </c>
      <c r="O51" s="84"/>
      <c r="P51" s="226"/>
      <c r="Q51" s="226"/>
      <c r="R51" s="226"/>
      <c r="S51" s="226"/>
      <c r="T51" s="226"/>
      <c r="U51" s="226"/>
      <c r="V51" s="226"/>
      <c r="W51" s="51"/>
      <c r="X51" s="51"/>
      <c r="Y51" s="49"/>
      <c r="Z51" s="49"/>
      <c r="AA51" s="49"/>
      <c r="AB51" s="49"/>
      <c r="AC51" s="49"/>
      <c r="AD51" s="49"/>
      <c r="AE51" s="50"/>
      <c r="AF51" s="49"/>
      <c r="AG51" s="49"/>
      <c r="AH51" s="49"/>
    </row>
    <row r="52" spans="1:34" ht="18" customHeight="1">
      <c r="A52" s="92">
        <f t="shared" si="2"/>
        <v>8</v>
      </c>
      <c r="B52" s="93"/>
      <c r="C52" s="207"/>
      <c r="D52" s="208"/>
      <c r="E52" s="149"/>
      <c r="F52" s="149"/>
      <c r="G52" s="149"/>
      <c r="H52" s="149"/>
      <c r="I52" s="149"/>
      <c r="J52" s="149"/>
      <c r="K52" s="149"/>
      <c r="L52" s="157"/>
      <c r="M52" s="158">
        <f t="shared" si="0"/>
        <v>0</v>
      </c>
      <c r="N52" s="151">
        <f t="shared" si="1"/>
        <v>0</v>
      </c>
      <c r="O52" s="84"/>
      <c r="P52" s="226"/>
      <c r="Q52" s="226"/>
      <c r="R52" s="226"/>
      <c r="S52" s="226"/>
      <c r="T52" s="226"/>
      <c r="U52" s="226"/>
      <c r="V52" s="226"/>
      <c r="W52" s="51"/>
      <c r="X52" s="51"/>
      <c r="Y52" s="49"/>
      <c r="Z52" s="49"/>
      <c r="AA52" s="49"/>
      <c r="AB52" s="49"/>
      <c r="AC52" s="49"/>
      <c r="AD52" s="49"/>
      <c r="AE52" s="50"/>
      <c r="AF52" s="49"/>
      <c r="AG52" s="49"/>
      <c r="AH52" s="49"/>
    </row>
    <row r="53" spans="1:34" ht="18" customHeight="1">
      <c r="A53" s="92">
        <f t="shared" si="2"/>
        <v>9</v>
      </c>
      <c r="B53" s="93"/>
      <c r="C53" s="207"/>
      <c r="D53" s="208"/>
      <c r="E53" s="149"/>
      <c r="F53" s="149"/>
      <c r="G53" s="149"/>
      <c r="H53" s="149"/>
      <c r="I53" s="149"/>
      <c r="J53" s="149"/>
      <c r="K53" s="149"/>
      <c r="L53" s="157"/>
      <c r="M53" s="158">
        <f t="shared" si="0"/>
        <v>0</v>
      </c>
      <c r="N53" s="151">
        <f t="shared" si="1"/>
        <v>0</v>
      </c>
      <c r="O53" s="84"/>
      <c r="P53" s="225" t="s">
        <v>106</v>
      </c>
      <c r="Q53" s="225"/>
      <c r="R53" s="225"/>
      <c r="S53" s="225"/>
      <c r="T53" s="225"/>
      <c r="U53" s="225"/>
      <c r="V53" s="51"/>
      <c r="W53" s="51"/>
      <c r="X53" s="51"/>
      <c r="Y53" s="49"/>
      <c r="Z53" s="49"/>
      <c r="AA53" s="49"/>
      <c r="AB53" s="49"/>
      <c r="AC53" s="49"/>
      <c r="AD53" s="49"/>
      <c r="AE53" s="50"/>
      <c r="AF53" s="49"/>
      <c r="AG53" s="49"/>
      <c r="AH53" s="49"/>
    </row>
    <row r="54" spans="1:34" ht="18" customHeight="1" hidden="1">
      <c r="A54" s="92">
        <f t="shared" si="2"/>
        <v>10</v>
      </c>
      <c r="B54" s="93"/>
      <c r="C54" s="207"/>
      <c r="D54" s="208"/>
      <c r="E54" s="149"/>
      <c r="F54" s="149"/>
      <c r="G54" s="149"/>
      <c r="H54" s="149"/>
      <c r="I54" s="149"/>
      <c r="J54" s="149"/>
      <c r="K54" s="149"/>
      <c r="L54" s="157"/>
      <c r="M54" s="158">
        <f t="shared" si="0"/>
        <v>0</v>
      </c>
      <c r="N54" s="151">
        <f t="shared" si="1"/>
        <v>0</v>
      </c>
      <c r="O54" s="84"/>
      <c r="P54" s="51"/>
      <c r="Q54" s="51"/>
      <c r="R54" s="51"/>
      <c r="S54" s="51"/>
      <c r="T54" s="51"/>
      <c r="U54" s="51"/>
      <c r="V54" s="51"/>
      <c r="W54" s="51"/>
      <c r="X54" s="51"/>
      <c r="Y54" s="49"/>
      <c r="Z54" s="49"/>
      <c r="AA54" s="49"/>
      <c r="AB54" s="49"/>
      <c r="AC54" s="49"/>
      <c r="AD54" s="49"/>
      <c r="AE54" s="50"/>
      <c r="AF54" s="49"/>
      <c r="AG54" s="49"/>
      <c r="AH54" s="49"/>
    </row>
    <row r="55" spans="1:34" ht="15" customHeight="1" hidden="1">
      <c r="A55" s="92">
        <f t="shared" si="2"/>
        <v>11</v>
      </c>
      <c r="B55" s="93"/>
      <c r="C55" s="207"/>
      <c r="D55" s="208"/>
      <c r="E55" s="149"/>
      <c r="F55" s="149"/>
      <c r="G55" s="149"/>
      <c r="H55" s="149"/>
      <c r="I55" s="149"/>
      <c r="J55" s="149"/>
      <c r="K55" s="149"/>
      <c r="L55" s="157"/>
      <c r="M55" s="158">
        <f t="shared" si="0"/>
        <v>0</v>
      </c>
      <c r="N55" s="151">
        <f t="shared" si="1"/>
        <v>0</v>
      </c>
      <c r="O55" s="84"/>
      <c r="P55" s="51"/>
      <c r="Q55" s="51"/>
      <c r="R55" s="51"/>
      <c r="S55" s="51"/>
      <c r="T55" s="51"/>
      <c r="U55" s="51"/>
      <c r="V55" s="51"/>
      <c r="W55" s="51"/>
      <c r="X55" s="51"/>
      <c r="Y55" s="49"/>
      <c r="Z55" s="49"/>
      <c r="AA55" s="49"/>
      <c r="AB55" s="49"/>
      <c r="AC55" s="49"/>
      <c r="AD55" s="49"/>
      <c r="AE55" s="50"/>
      <c r="AF55" s="49"/>
      <c r="AG55" s="49"/>
      <c r="AH55" s="49"/>
    </row>
    <row r="56" spans="1:34" ht="15" customHeight="1" hidden="1">
      <c r="A56" s="92">
        <f t="shared" si="2"/>
        <v>12</v>
      </c>
      <c r="B56" s="93"/>
      <c r="C56" s="207"/>
      <c r="D56" s="208"/>
      <c r="E56" s="149"/>
      <c r="F56" s="149"/>
      <c r="G56" s="149"/>
      <c r="H56" s="149"/>
      <c r="I56" s="149"/>
      <c r="J56" s="149"/>
      <c r="K56" s="149"/>
      <c r="L56" s="157"/>
      <c r="M56" s="158">
        <f t="shared" si="0"/>
        <v>0</v>
      </c>
      <c r="N56" s="151">
        <f t="shared" si="1"/>
        <v>0</v>
      </c>
      <c r="O56" s="84"/>
      <c r="P56" s="51"/>
      <c r="Q56" s="51"/>
      <c r="R56" s="51"/>
      <c r="S56" s="51"/>
      <c r="T56" s="51"/>
      <c r="U56" s="51"/>
      <c r="V56" s="51"/>
      <c r="W56" s="51"/>
      <c r="X56" s="51"/>
      <c r="Y56" s="49"/>
      <c r="Z56" s="49"/>
      <c r="AA56" s="49"/>
      <c r="AB56" s="49"/>
      <c r="AC56" s="49"/>
      <c r="AD56" s="49"/>
      <c r="AE56" s="50"/>
      <c r="AF56" s="49"/>
      <c r="AG56" s="49"/>
      <c r="AH56" s="49"/>
    </row>
    <row r="57" spans="1:34" ht="15" customHeight="1" hidden="1">
      <c r="A57" s="92">
        <f t="shared" si="2"/>
        <v>13</v>
      </c>
      <c r="B57" s="93"/>
      <c r="C57" s="207"/>
      <c r="D57" s="208"/>
      <c r="E57" s="149"/>
      <c r="F57" s="149"/>
      <c r="G57" s="149"/>
      <c r="H57" s="149"/>
      <c r="I57" s="149"/>
      <c r="J57" s="149"/>
      <c r="K57" s="149"/>
      <c r="L57" s="157"/>
      <c r="M57" s="158">
        <f t="shared" si="0"/>
        <v>0</v>
      </c>
      <c r="N57" s="151">
        <f t="shared" si="1"/>
        <v>0</v>
      </c>
      <c r="O57" s="84"/>
      <c r="P57" s="51"/>
      <c r="Q57" s="51"/>
      <c r="R57" s="51"/>
      <c r="S57" s="51"/>
      <c r="T57" s="51"/>
      <c r="U57" s="51"/>
      <c r="V57" s="51"/>
      <c r="W57" s="51"/>
      <c r="X57" s="51"/>
      <c r="Y57" s="49"/>
      <c r="Z57" s="49"/>
      <c r="AA57" s="49"/>
      <c r="AB57" s="49"/>
      <c r="AC57" s="49"/>
      <c r="AD57" s="49"/>
      <c r="AE57" s="50"/>
      <c r="AF57" s="49"/>
      <c r="AG57" s="49"/>
      <c r="AH57" s="49"/>
    </row>
    <row r="58" spans="1:34" ht="15" customHeight="1" hidden="1">
      <c r="A58" s="92">
        <f t="shared" si="2"/>
        <v>14</v>
      </c>
      <c r="B58" s="93"/>
      <c r="C58" s="207"/>
      <c r="D58" s="208"/>
      <c r="E58" s="149"/>
      <c r="F58" s="149"/>
      <c r="G58" s="149"/>
      <c r="H58" s="149"/>
      <c r="I58" s="149"/>
      <c r="J58" s="149"/>
      <c r="K58" s="149"/>
      <c r="L58" s="157"/>
      <c r="M58" s="158">
        <f t="shared" si="0"/>
        <v>0</v>
      </c>
      <c r="N58" s="151">
        <f t="shared" si="1"/>
        <v>0</v>
      </c>
      <c r="O58" s="84"/>
      <c r="P58" s="51"/>
      <c r="Q58" s="51"/>
      <c r="R58" s="51"/>
      <c r="S58" s="51"/>
      <c r="T58" s="51"/>
      <c r="U58" s="51"/>
      <c r="V58" s="51"/>
      <c r="W58" s="51"/>
      <c r="X58" s="51"/>
      <c r="Y58" s="49"/>
      <c r="Z58" s="49"/>
      <c r="AA58" s="49"/>
      <c r="AB58" s="49"/>
      <c r="AC58" s="49"/>
      <c r="AD58" s="49"/>
      <c r="AE58" s="50"/>
      <c r="AF58" s="49"/>
      <c r="AG58" s="49"/>
      <c r="AH58" s="49"/>
    </row>
    <row r="59" spans="1:34" ht="15" customHeight="1" hidden="1">
      <c r="A59" s="92">
        <f t="shared" si="2"/>
        <v>15</v>
      </c>
      <c r="B59" s="93"/>
      <c r="C59" s="207"/>
      <c r="D59" s="208"/>
      <c r="E59" s="149"/>
      <c r="F59" s="149"/>
      <c r="G59" s="149"/>
      <c r="H59" s="149"/>
      <c r="I59" s="149"/>
      <c r="J59" s="149"/>
      <c r="K59" s="149"/>
      <c r="L59" s="157"/>
      <c r="M59" s="158">
        <f t="shared" si="0"/>
        <v>0</v>
      </c>
      <c r="N59" s="151">
        <f t="shared" si="1"/>
        <v>0</v>
      </c>
      <c r="O59" s="84"/>
      <c r="P59" s="51"/>
      <c r="Q59" s="51"/>
      <c r="R59" s="51"/>
      <c r="S59" s="51"/>
      <c r="T59" s="51"/>
      <c r="U59" s="51"/>
      <c r="V59" s="51"/>
      <c r="W59" s="51"/>
      <c r="X59" s="51"/>
      <c r="Y59" s="49"/>
      <c r="Z59" s="49"/>
      <c r="AA59" s="49"/>
      <c r="AB59" s="49"/>
      <c r="AC59" s="49"/>
      <c r="AD59" s="49"/>
      <c r="AE59" s="50"/>
      <c r="AF59" s="49"/>
      <c r="AG59" s="49"/>
      <c r="AH59" s="49"/>
    </row>
    <row r="60" spans="1:34" ht="15" customHeight="1" hidden="1" collapsed="1">
      <c r="A60" s="92">
        <f t="shared" si="2"/>
        <v>16</v>
      </c>
      <c r="B60" s="93"/>
      <c r="C60" s="207"/>
      <c r="D60" s="208"/>
      <c r="E60" s="149"/>
      <c r="F60" s="149"/>
      <c r="G60" s="149"/>
      <c r="H60" s="149"/>
      <c r="I60" s="149"/>
      <c r="J60" s="149"/>
      <c r="K60" s="149"/>
      <c r="L60" s="157"/>
      <c r="M60" s="158">
        <f t="shared" si="0"/>
        <v>0</v>
      </c>
      <c r="N60" s="151">
        <f t="shared" si="1"/>
        <v>0</v>
      </c>
      <c r="O60" s="84"/>
      <c r="P60" s="51"/>
      <c r="Q60" s="51"/>
      <c r="R60" s="51"/>
      <c r="S60" s="51"/>
      <c r="T60" s="51"/>
      <c r="U60" s="51"/>
      <c r="V60" s="51"/>
      <c r="W60" s="51"/>
      <c r="X60" s="51"/>
      <c r="Y60" s="49"/>
      <c r="Z60" s="49"/>
      <c r="AA60" s="49"/>
      <c r="AB60" s="49"/>
      <c r="AC60" s="49"/>
      <c r="AD60" s="49"/>
      <c r="AE60" s="50"/>
      <c r="AF60" s="49"/>
      <c r="AG60" s="49"/>
      <c r="AH60" s="49"/>
    </row>
    <row r="61" spans="1:34" ht="15" customHeight="1" hidden="1">
      <c r="A61" s="92">
        <f t="shared" si="2"/>
        <v>17</v>
      </c>
      <c r="B61" s="93"/>
      <c r="C61" s="207"/>
      <c r="D61" s="208"/>
      <c r="E61" s="149"/>
      <c r="F61" s="149"/>
      <c r="G61" s="149"/>
      <c r="H61" s="149"/>
      <c r="I61" s="149"/>
      <c r="J61" s="149"/>
      <c r="K61" s="149"/>
      <c r="L61" s="157"/>
      <c r="M61" s="158">
        <f t="shared" si="0"/>
        <v>0</v>
      </c>
      <c r="N61" s="151">
        <f t="shared" si="1"/>
        <v>0</v>
      </c>
      <c r="O61" s="84"/>
      <c r="P61" s="1"/>
      <c r="Q61" s="1"/>
      <c r="R61" s="1"/>
      <c r="S61" s="1"/>
      <c r="T61" s="1"/>
      <c r="U61" s="1"/>
      <c r="V61" s="1"/>
      <c r="W61" s="1"/>
      <c r="X61" s="1"/>
      <c r="Y61" s="49"/>
      <c r="Z61" s="49"/>
      <c r="AA61" s="49"/>
      <c r="AB61" s="49"/>
      <c r="AC61" s="49"/>
      <c r="AD61" s="49"/>
      <c r="AE61" s="50"/>
      <c r="AF61" s="49"/>
      <c r="AG61" s="49"/>
      <c r="AH61" s="49"/>
    </row>
    <row r="62" spans="1:34" ht="15" customHeight="1" hidden="1" collapsed="1">
      <c r="A62" s="92">
        <f t="shared" si="2"/>
        <v>18</v>
      </c>
      <c r="B62" s="93"/>
      <c r="C62" s="207"/>
      <c r="D62" s="208"/>
      <c r="E62" s="149"/>
      <c r="F62" s="149"/>
      <c r="G62" s="149"/>
      <c r="H62" s="149"/>
      <c r="I62" s="149"/>
      <c r="J62" s="149"/>
      <c r="K62" s="149"/>
      <c r="L62" s="157"/>
      <c r="M62" s="158">
        <f t="shared" si="0"/>
        <v>0</v>
      </c>
      <c r="N62" s="151">
        <f t="shared" si="1"/>
        <v>0</v>
      </c>
      <c r="O62" s="84"/>
      <c r="P62" s="225"/>
      <c r="Q62" s="225"/>
      <c r="R62" s="225"/>
      <c r="S62" s="225"/>
      <c r="T62" s="225"/>
      <c r="U62" s="225"/>
      <c r="V62" s="1"/>
      <c r="W62" s="1"/>
      <c r="X62" s="1"/>
      <c r="Y62" s="49"/>
      <c r="Z62" s="49"/>
      <c r="AA62" s="49"/>
      <c r="AB62" s="49"/>
      <c r="AC62" s="49"/>
      <c r="AD62" s="49"/>
      <c r="AE62" s="50"/>
      <c r="AF62" s="49"/>
      <c r="AG62" s="49"/>
      <c r="AH62" s="49"/>
    </row>
    <row r="63" spans="1:34" ht="15" customHeight="1" hidden="1">
      <c r="A63" s="92">
        <f t="shared" si="2"/>
        <v>19</v>
      </c>
      <c r="B63" s="93"/>
      <c r="C63" s="207"/>
      <c r="D63" s="208"/>
      <c r="E63" s="149"/>
      <c r="F63" s="149"/>
      <c r="G63" s="149"/>
      <c r="H63" s="149"/>
      <c r="I63" s="149"/>
      <c r="J63" s="149"/>
      <c r="K63" s="149"/>
      <c r="L63" s="157"/>
      <c r="M63" s="158">
        <f t="shared" si="0"/>
        <v>0</v>
      </c>
      <c r="N63" s="151">
        <f t="shared" si="1"/>
        <v>0</v>
      </c>
      <c r="O63" s="84"/>
      <c r="P63" s="1"/>
      <c r="Q63" s="1"/>
      <c r="R63" s="1"/>
      <c r="S63" s="1"/>
      <c r="T63" s="1"/>
      <c r="U63" s="1"/>
      <c r="V63" s="1"/>
      <c r="W63" s="1"/>
      <c r="X63" s="1"/>
      <c r="Y63" s="49"/>
      <c r="Z63" s="49"/>
      <c r="AA63" s="49"/>
      <c r="AB63" s="49"/>
      <c r="AC63" s="49"/>
      <c r="AD63" s="49"/>
      <c r="AE63" s="50"/>
      <c r="AF63" s="49"/>
      <c r="AG63" s="49"/>
      <c r="AH63" s="49"/>
    </row>
    <row r="64" spans="1:34" ht="15" customHeight="1" hidden="1">
      <c r="A64" s="92">
        <f t="shared" si="2"/>
        <v>20</v>
      </c>
      <c r="B64" s="93"/>
      <c r="C64" s="207"/>
      <c r="D64" s="208"/>
      <c r="E64" s="149"/>
      <c r="F64" s="149"/>
      <c r="G64" s="149"/>
      <c r="H64" s="149"/>
      <c r="I64" s="149"/>
      <c r="J64" s="149"/>
      <c r="K64" s="149"/>
      <c r="L64" s="157"/>
      <c r="M64" s="158">
        <f t="shared" si="0"/>
        <v>0</v>
      </c>
      <c r="N64" s="151">
        <f t="shared" si="1"/>
        <v>0</v>
      </c>
      <c r="O64" s="84"/>
      <c r="P64" s="1"/>
      <c r="Q64" s="1"/>
      <c r="R64" s="1"/>
      <c r="S64" s="1"/>
      <c r="T64" s="1"/>
      <c r="U64" s="1"/>
      <c r="V64" s="1"/>
      <c r="W64" s="1"/>
      <c r="X64" s="1"/>
      <c r="Y64" s="49"/>
      <c r="Z64" s="49"/>
      <c r="AA64" s="49"/>
      <c r="AB64" s="49"/>
      <c r="AC64" s="49"/>
      <c r="AD64" s="49"/>
      <c r="AE64" s="50"/>
      <c r="AF64" s="49"/>
      <c r="AG64" s="49"/>
      <c r="AH64" s="49"/>
    </row>
    <row r="65" spans="1:34" ht="15" customHeight="1" hidden="1">
      <c r="A65" s="92">
        <f t="shared" si="2"/>
        <v>21</v>
      </c>
      <c r="B65" s="93"/>
      <c r="C65" s="207"/>
      <c r="D65" s="208"/>
      <c r="E65" s="149"/>
      <c r="F65" s="149"/>
      <c r="G65" s="149"/>
      <c r="H65" s="149"/>
      <c r="I65" s="149"/>
      <c r="J65" s="149"/>
      <c r="K65" s="149"/>
      <c r="L65" s="157"/>
      <c r="M65" s="158">
        <f t="shared" si="0"/>
        <v>0</v>
      </c>
      <c r="N65" s="151">
        <f t="shared" si="1"/>
        <v>0</v>
      </c>
      <c r="O65" s="84"/>
      <c r="P65" s="1"/>
      <c r="Q65" s="1"/>
      <c r="R65" s="1"/>
      <c r="S65" s="1"/>
      <c r="T65" s="1"/>
      <c r="U65" s="1"/>
      <c r="V65" s="1"/>
      <c r="W65" s="1"/>
      <c r="X65" s="1"/>
      <c r="Y65" s="49"/>
      <c r="Z65" s="49"/>
      <c r="AA65" s="49"/>
      <c r="AB65" s="49"/>
      <c r="AC65" s="49"/>
      <c r="AD65" s="49"/>
      <c r="AE65" s="50"/>
      <c r="AF65" s="49"/>
      <c r="AG65" s="49"/>
      <c r="AH65" s="49"/>
    </row>
    <row r="66" spans="1:34" ht="15" customHeight="1" hidden="1">
      <c r="A66" s="92">
        <f t="shared" si="2"/>
        <v>22</v>
      </c>
      <c r="B66" s="93"/>
      <c r="C66" s="207"/>
      <c r="D66" s="208"/>
      <c r="E66" s="149"/>
      <c r="F66" s="149"/>
      <c r="G66" s="149"/>
      <c r="H66" s="149"/>
      <c r="I66" s="149"/>
      <c r="J66" s="149"/>
      <c r="K66" s="149"/>
      <c r="L66" s="157"/>
      <c r="M66" s="158">
        <f t="shared" si="0"/>
        <v>0</v>
      </c>
      <c r="N66" s="151">
        <f t="shared" si="1"/>
        <v>0</v>
      </c>
      <c r="O66" s="84"/>
      <c r="P66" s="1"/>
      <c r="Q66" s="1"/>
      <c r="R66" s="1"/>
      <c r="S66" s="1"/>
      <c r="T66" s="1"/>
      <c r="U66" s="1"/>
      <c r="V66" s="1"/>
      <c r="W66" s="1"/>
      <c r="X66" s="1"/>
      <c r="Y66" s="49"/>
      <c r="Z66" s="49"/>
      <c r="AA66" s="49"/>
      <c r="AB66" s="49"/>
      <c r="AC66" s="49"/>
      <c r="AD66" s="49"/>
      <c r="AE66" s="50"/>
      <c r="AF66" s="49"/>
      <c r="AG66" s="49"/>
      <c r="AH66" s="49"/>
    </row>
    <row r="67" spans="1:34" ht="15" customHeight="1" hidden="1">
      <c r="A67" s="92">
        <f t="shared" si="2"/>
        <v>23</v>
      </c>
      <c r="B67" s="93"/>
      <c r="C67" s="207"/>
      <c r="D67" s="208"/>
      <c r="E67" s="149"/>
      <c r="F67" s="149"/>
      <c r="G67" s="149"/>
      <c r="H67" s="149"/>
      <c r="I67" s="149"/>
      <c r="J67" s="149"/>
      <c r="K67" s="149"/>
      <c r="L67" s="157"/>
      <c r="M67" s="158">
        <f t="shared" si="0"/>
        <v>0</v>
      </c>
      <c r="N67" s="151">
        <f t="shared" si="1"/>
        <v>0</v>
      </c>
      <c r="O67" s="84"/>
      <c r="P67" s="1"/>
      <c r="Q67" s="1"/>
      <c r="R67" s="1"/>
      <c r="S67" s="1"/>
      <c r="T67" s="1"/>
      <c r="U67" s="1"/>
      <c r="V67" s="1"/>
      <c r="W67" s="1"/>
      <c r="X67" s="1"/>
      <c r="Y67" s="49"/>
      <c r="Z67" s="49"/>
      <c r="AA67" s="49"/>
      <c r="AB67" s="49"/>
      <c r="AC67" s="49"/>
      <c r="AD67" s="49"/>
      <c r="AE67" s="50"/>
      <c r="AF67" s="49"/>
      <c r="AG67" s="49"/>
      <c r="AH67" s="49"/>
    </row>
    <row r="68" spans="1:34" ht="15" customHeight="1" hidden="1">
      <c r="A68" s="92">
        <f t="shared" si="2"/>
        <v>24</v>
      </c>
      <c r="B68" s="93"/>
      <c r="C68" s="207"/>
      <c r="D68" s="208"/>
      <c r="E68" s="149"/>
      <c r="F68" s="149"/>
      <c r="G68" s="149"/>
      <c r="H68" s="149"/>
      <c r="I68" s="149"/>
      <c r="J68" s="149"/>
      <c r="K68" s="149"/>
      <c r="L68" s="157"/>
      <c r="M68" s="158">
        <f t="shared" si="0"/>
        <v>0</v>
      </c>
      <c r="N68" s="151">
        <f t="shared" si="1"/>
        <v>0</v>
      </c>
      <c r="O68" s="84"/>
      <c r="P68" s="1"/>
      <c r="Q68" s="1"/>
      <c r="R68" s="1"/>
      <c r="S68" s="1"/>
      <c r="T68" s="1"/>
      <c r="U68" s="1"/>
      <c r="V68" s="1"/>
      <c r="W68" s="1"/>
      <c r="X68" s="1"/>
      <c r="Y68" s="49"/>
      <c r="Z68" s="49"/>
      <c r="AA68" s="49"/>
      <c r="AB68" s="49"/>
      <c r="AC68" s="49"/>
      <c r="AD68" s="49"/>
      <c r="AE68" s="50"/>
      <c r="AF68" s="49"/>
      <c r="AG68" s="49"/>
      <c r="AH68" s="49"/>
    </row>
    <row r="69" spans="1:34" ht="15" customHeight="1" hidden="1">
      <c r="A69" s="92">
        <f t="shared" si="2"/>
        <v>25</v>
      </c>
      <c r="B69" s="93"/>
      <c r="C69" s="207"/>
      <c r="D69" s="208"/>
      <c r="E69" s="149"/>
      <c r="F69" s="149"/>
      <c r="G69" s="149"/>
      <c r="H69" s="149"/>
      <c r="I69" s="149"/>
      <c r="J69" s="149"/>
      <c r="K69" s="149"/>
      <c r="L69" s="157"/>
      <c r="M69" s="158">
        <f t="shared" si="0"/>
        <v>0</v>
      </c>
      <c r="N69" s="151">
        <f t="shared" si="1"/>
        <v>0</v>
      </c>
      <c r="O69" s="84"/>
      <c r="P69" s="1"/>
      <c r="Q69" s="1"/>
      <c r="R69" s="1"/>
      <c r="S69" s="1"/>
      <c r="T69" s="1"/>
      <c r="U69" s="1"/>
      <c r="V69" s="1"/>
      <c r="W69" s="1"/>
      <c r="X69" s="1"/>
      <c r="Y69" s="49"/>
      <c r="Z69" s="49"/>
      <c r="AA69" s="49"/>
      <c r="AB69" s="49"/>
      <c r="AC69" s="49"/>
      <c r="AD69" s="49"/>
      <c r="AE69" s="50"/>
      <c r="AF69" s="49"/>
      <c r="AG69" s="49"/>
      <c r="AH69" s="49"/>
    </row>
    <row r="70" spans="1:34" ht="15" customHeight="1" hidden="1">
      <c r="A70" s="92">
        <f t="shared" si="2"/>
        <v>26</v>
      </c>
      <c r="B70" s="93"/>
      <c r="C70" s="207"/>
      <c r="D70" s="208"/>
      <c r="E70" s="149"/>
      <c r="F70" s="149"/>
      <c r="G70" s="149"/>
      <c r="H70" s="149"/>
      <c r="I70" s="149"/>
      <c r="J70" s="149"/>
      <c r="K70" s="149"/>
      <c r="L70" s="157"/>
      <c r="M70" s="158">
        <f t="shared" si="0"/>
        <v>0</v>
      </c>
      <c r="N70" s="151">
        <f t="shared" si="1"/>
        <v>0</v>
      </c>
      <c r="O70" s="84"/>
      <c r="P70" s="1"/>
      <c r="Q70" s="1"/>
      <c r="R70" s="1"/>
      <c r="S70" s="1"/>
      <c r="T70" s="1"/>
      <c r="U70" s="1"/>
      <c r="V70" s="1"/>
      <c r="W70" s="1"/>
      <c r="X70" s="1"/>
      <c r="Y70" s="49"/>
      <c r="Z70" s="49"/>
      <c r="AA70" s="49"/>
      <c r="AB70" s="49"/>
      <c r="AC70" s="49"/>
      <c r="AD70" s="49"/>
      <c r="AE70" s="50"/>
      <c r="AF70" s="49"/>
      <c r="AG70" s="49"/>
      <c r="AH70" s="49"/>
    </row>
    <row r="71" spans="1:34" ht="15" customHeight="1" hidden="1">
      <c r="A71" s="92">
        <f t="shared" si="2"/>
        <v>27</v>
      </c>
      <c r="B71" s="93"/>
      <c r="C71" s="207"/>
      <c r="D71" s="208"/>
      <c r="E71" s="149"/>
      <c r="F71" s="149"/>
      <c r="G71" s="149"/>
      <c r="H71" s="149"/>
      <c r="I71" s="149"/>
      <c r="J71" s="149"/>
      <c r="K71" s="149"/>
      <c r="L71" s="157"/>
      <c r="M71" s="158">
        <f t="shared" si="0"/>
        <v>0</v>
      </c>
      <c r="N71" s="151">
        <f t="shared" si="1"/>
        <v>0</v>
      </c>
      <c r="O71" s="84"/>
      <c r="P71" s="1"/>
      <c r="Q71" s="1"/>
      <c r="R71" s="1"/>
      <c r="S71" s="1"/>
      <c r="T71" s="1"/>
      <c r="U71" s="1"/>
      <c r="V71" s="1"/>
      <c r="W71" s="1"/>
      <c r="X71" s="1"/>
      <c r="Y71" s="49"/>
      <c r="Z71" s="49"/>
      <c r="AA71" s="49"/>
      <c r="AB71" s="49"/>
      <c r="AC71" s="49"/>
      <c r="AD71" s="49"/>
      <c r="AE71" s="50"/>
      <c r="AF71" s="49"/>
      <c r="AG71" s="49"/>
      <c r="AH71" s="49"/>
    </row>
    <row r="72" spans="1:34" ht="15" customHeight="1" hidden="1">
      <c r="A72" s="92">
        <f t="shared" si="2"/>
        <v>28</v>
      </c>
      <c r="B72" s="93"/>
      <c r="C72" s="207"/>
      <c r="D72" s="208"/>
      <c r="E72" s="149"/>
      <c r="F72" s="149"/>
      <c r="G72" s="149"/>
      <c r="H72" s="149"/>
      <c r="I72" s="149"/>
      <c r="J72" s="149"/>
      <c r="K72" s="149"/>
      <c r="L72" s="157"/>
      <c r="M72" s="158">
        <f t="shared" si="0"/>
        <v>0</v>
      </c>
      <c r="N72" s="151">
        <f t="shared" si="1"/>
        <v>0</v>
      </c>
      <c r="O72" s="84"/>
      <c r="P72" s="1"/>
      <c r="Q72" s="1"/>
      <c r="R72" s="1"/>
      <c r="S72" s="1"/>
      <c r="T72" s="1"/>
      <c r="U72" s="1"/>
      <c r="V72" s="1"/>
      <c r="W72" s="1"/>
      <c r="X72" s="1"/>
      <c r="Y72" s="49"/>
      <c r="Z72" s="49"/>
      <c r="AA72" s="49"/>
      <c r="AB72" s="49"/>
      <c r="AC72" s="49"/>
      <c r="AD72" s="49"/>
      <c r="AE72" s="50"/>
      <c r="AF72" s="49"/>
      <c r="AG72" s="49"/>
      <c r="AH72" s="49"/>
    </row>
    <row r="73" spans="1:34" ht="15" customHeight="1" hidden="1">
      <c r="A73" s="92">
        <f t="shared" si="2"/>
        <v>29</v>
      </c>
      <c r="B73" s="93"/>
      <c r="C73" s="207"/>
      <c r="D73" s="208"/>
      <c r="E73" s="149"/>
      <c r="F73" s="149"/>
      <c r="G73" s="149"/>
      <c r="H73" s="149"/>
      <c r="I73" s="149"/>
      <c r="J73" s="149"/>
      <c r="K73" s="149"/>
      <c r="L73" s="157"/>
      <c r="M73" s="158">
        <f t="shared" si="0"/>
        <v>0</v>
      </c>
      <c r="N73" s="151">
        <f t="shared" si="1"/>
        <v>0</v>
      </c>
      <c r="O73" s="84"/>
      <c r="P73" s="1"/>
      <c r="Q73" s="1"/>
      <c r="R73" s="1"/>
      <c r="S73" s="1"/>
      <c r="T73" s="1"/>
      <c r="U73" s="1"/>
      <c r="V73" s="1"/>
      <c r="W73" s="1"/>
      <c r="X73" s="1"/>
      <c r="Y73" s="49"/>
      <c r="Z73" s="49"/>
      <c r="AA73" s="49"/>
      <c r="AB73" s="49"/>
      <c r="AC73" s="49"/>
      <c r="AD73" s="49"/>
      <c r="AE73" s="50"/>
      <c r="AF73" s="49"/>
      <c r="AG73" s="49"/>
      <c r="AH73" s="49"/>
    </row>
    <row r="74" spans="1:34" ht="15" customHeight="1" hidden="1">
      <c r="A74" s="92">
        <f t="shared" si="2"/>
        <v>30</v>
      </c>
      <c r="B74" s="93"/>
      <c r="C74" s="207"/>
      <c r="D74" s="208"/>
      <c r="E74" s="149"/>
      <c r="F74" s="149"/>
      <c r="G74" s="149"/>
      <c r="H74" s="149"/>
      <c r="I74" s="149"/>
      <c r="J74" s="149"/>
      <c r="K74" s="149"/>
      <c r="L74" s="157"/>
      <c r="M74" s="158">
        <f t="shared" si="0"/>
        <v>0</v>
      </c>
      <c r="N74" s="151">
        <f t="shared" si="1"/>
        <v>0</v>
      </c>
      <c r="O74" s="84"/>
      <c r="P74" s="1"/>
      <c r="Q74" s="1"/>
      <c r="R74" s="1"/>
      <c r="S74" s="1"/>
      <c r="T74" s="1"/>
      <c r="U74" s="1"/>
      <c r="V74" s="1"/>
      <c r="W74" s="1"/>
      <c r="X74" s="1"/>
      <c r="Y74" s="49"/>
      <c r="Z74" s="49"/>
      <c r="AA74" s="49"/>
      <c r="AB74" s="49"/>
      <c r="AC74" s="49"/>
      <c r="AD74" s="49"/>
      <c r="AE74" s="50"/>
      <c r="AF74" s="49"/>
      <c r="AG74" s="49"/>
      <c r="AH74" s="49"/>
    </row>
    <row r="75" spans="1:34" ht="15" customHeight="1" hidden="1">
      <c r="A75" s="92">
        <f t="shared" si="2"/>
        <v>31</v>
      </c>
      <c r="B75" s="93"/>
      <c r="C75" s="207"/>
      <c r="D75" s="208"/>
      <c r="E75" s="149"/>
      <c r="F75" s="149"/>
      <c r="G75" s="149"/>
      <c r="H75" s="149"/>
      <c r="I75" s="149"/>
      <c r="J75" s="149"/>
      <c r="K75" s="149"/>
      <c r="L75" s="157"/>
      <c r="M75" s="158">
        <f t="shared" si="0"/>
        <v>0</v>
      </c>
      <c r="N75" s="151">
        <f t="shared" si="1"/>
        <v>0</v>
      </c>
      <c r="O75" s="84"/>
      <c r="P75" s="1"/>
      <c r="Q75" s="1"/>
      <c r="R75" s="1"/>
      <c r="S75" s="1"/>
      <c r="T75" s="1"/>
      <c r="U75" s="1"/>
      <c r="V75" s="1"/>
      <c r="W75" s="1"/>
      <c r="X75" s="1"/>
      <c r="Y75" s="49"/>
      <c r="Z75" s="49"/>
      <c r="AA75" s="49"/>
      <c r="AB75" s="49"/>
      <c r="AC75" s="49"/>
      <c r="AD75" s="49"/>
      <c r="AE75" s="50"/>
      <c r="AF75" s="49"/>
      <c r="AG75" s="49"/>
      <c r="AH75" s="49"/>
    </row>
    <row r="76" spans="1:34" ht="15" customHeight="1" hidden="1">
      <c r="A76" s="92">
        <f t="shared" si="2"/>
        <v>32</v>
      </c>
      <c r="B76" s="93"/>
      <c r="C76" s="207"/>
      <c r="D76" s="208"/>
      <c r="E76" s="149"/>
      <c r="F76" s="149"/>
      <c r="G76" s="149"/>
      <c r="H76" s="149"/>
      <c r="I76" s="149"/>
      <c r="J76" s="149"/>
      <c r="K76" s="149"/>
      <c r="L76" s="157"/>
      <c r="M76" s="158">
        <f t="shared" si="0"/>
        <v>0</v>
      </c>
      <c r="N76" s="151">
        <f t="shared" si="1"/>
        <v>0</v>
      </c>
      <c r="O76" s="84"/>
      <c r="P76" s="1"/>
      <c r="Q76" s="1"/>
      <c r="R76" s="1"/>
      <c r="S76" s="1"/>
      <c r="T76" s="1"/>
      <c r="U76" s="1"/>
      <c r="V76" s="1"/>
      <c r="W76" s="1"/>
      <c r="X76" s="1"/>
      <c r="Y76" s="49"/>
      <c r="Z76" s="49"/>
      <c r="AA76" s="49"/>
      <c r="AB76" s="49"/>
      <c r="AC76" s="49"/>
      <c r="AD76" s="49"/>
      <c r="AE76" s="50"/>
      <c r="AF76" s="49"/>
      <c r="AG76" s="49"/>
      <c r="AH76" s="49"/>
    </row>
    <row r="77" spans="1:34" ht="15" customHeight="1" hidden="1">
      <c r="A77" s="92">
        <f t="shared" si="2"/>
        <v>33</v>
      </c>
      <c r="B77" s="93"/>
      <c r="C77" s="207"/>
      <c r="D77" s="208"/>
      <c r="E77" s="149"/>
      <c r="F77" s="149"/>
      <c r="G77" s="149"/>
      <c r="H77" s="149"/>
      <c r="I77" s="149"/>
      <c r="J77" s="149"/>
      <c r="K77" s="149"/>
      <c r="L77" s="157"/>
      <c r="M77" s="158">
        <f t="shared" si="0"/>
        <v>0</v>
      </c>
      <c r="N77" s="151">
        <f t="shared" si="1"/>
        <v>0</v>
      </c>
      <c r="O77" s="84"/>
      <c r="P77" s="1"/>
      <c r="Q77" s="1"/>
      <c r="R77" s="1"/>
      <c r="S77" s="1"/>
      <c r="T77" s="1"/>
      <c r="U77" s="1"/>
      <c r="V77" s="1"/>
      <c r="W77" s="1"/>
      <c r="X77" s="1"/>
      <c r="Y77" s="49"/>
      <c r="Z77" s="49"/>
      <c r="AA77" s="49"/>
      <c r="AB77" s="49"/>
      <c r="AC77" s="49"/>
      <c r="AD77" s="49"/>
      <c r="AE77" s="50"/>
      <c r="AF77" s="49"/>
      <c r="AG77" s="49"/>
      <c r="AH77" s="49"/>
    </row>
    <row r="78" spans="1:34" ht="15" customHeight="1" hidden="1">
      <c r="A78" s="92">
        <f t="shared" si="2"/>
        <v>34</v>
      </c>
      <c r="B78" s="93"/>
      <c r="C78" s="207"/>
      <c r="D78" s="208"/>
      <c r="E78" s="149"/>
      <c r="F78" s="149"/>
      <c r="G78" s="149"/>
      <c r="H78" s="149"/>
      <c r="I78" s="149"/>
      <c r="J78" s="149"/>
      <c r="K78" s="149"/>
      <c r="L78" s="157"/>
      <c r="M78" s="158">
        <f t="shared" si="0"/>
        <v>0</v>
      </c>
      <c r="N78" s="151">
        <f t="shared" si="1"/>
        <v>0</v>
      </c>
      <c r="O78" s="84"/>
      <c r="P78" s="1"/>
      <c r="Q78" s="1"/>
      <c r="R78" s="1"/>
      <c r="S78" s="1"/>
      <c r="T78" s="1"/>
      <c r="U78" s="1"/>
      <c r="V78" s="1"/>
      <c r="W78" s="1"/>
      <c r="X78" s="1"/>
      <c r="Y78" s="49"/>
      <c r="Z78" s="49"/>
      <c r="AA78" s="49"/>
      <c r="AB78" s="49"/>
      <c r="AC78" s="49"/>
      <c r="AD78" s="49"/>
      <c r="AE78" s="50"/>
      <c r="AF78" s="49"/>
      <c r="AG78" s="49"/>
      <c r="AH78" s="49"/>
    </row>
    <row r="79" spans="1:34" ht="15" customHeight="1" hidden="1">
      <c r="A79" s="92">
        <f t="shared" si="2"/>
        <v>35</v>
      </c>
      <c r="B79" s="93"/>
      <c r="C79" s="207"/>
      <c r="D79" s="208"/>
      <c r="E79" s="149"/>
      <c r="F79" s="149"/>
      <c r="G79" s="149"/>
      <c r="H79" s="149"/>
      <c r="I79" s="149"/>
      <c r="J79" s="149"/>
      <c r="K79" s="149"/>
      <c r="L79" s="157"/>
      <c r="M79" s="158">
        <f t="shared" si="0"/>
        <v>0</v>
      </c>
      <c r="N79" s="151">
        <f t="shared" si="1"/>
        <v>0</v>
      </c>
      <c r="O79" s="84"/>
      <c r="P79" s="1"/>
      <c r="Q79" s="1"/>
      <c r="R79" s="1"/>
      <c r="S79" s="1"/>
      <c r="T79" s="1"/>
      <c r="U79" s="1"/>
      <c r="V79" s="1"/>
      <c r="W79" s="1"/>
      <c r="X79" s="1"/>
      <c r="Y79" s="49"/>
      <c r="Z79" s="49"/>
      <c r="AA79" s="49"/>
      <c r="AB79" s="49"/>
      <c r="AC79" s="49"/>
      <c r="AD79" s="49"/>
      <c r="AE79" s="50"/>
      <c r="AF79" s="49"/>
      <c r="AG79" s="49"/>
      <c r="AH79" s="49"/>
    </row>
    <row r="80" spans="1:34" ht="15" customHeight="1" hidden="1">
      <c r="A80" s="92">
        <f t="shared" si="2"/>
        <v>36</v>
      </c>
      <c r="B80" s="93"/>
      <c r="C80" s="207"/>
      <c r="D80" s="208"/>
      <c r="E80" s="149"/>
      <c r="F80" s="149"/>
      <c r="G80" s="149"/>
      <c r="H80" s="149"/>
      <c r="I80" s="149"/>
      <c r="J80" s="149"/>
      <c r="K80" s="149"/>
      <c r="L80" s="157"/>
      <c r="M80" s="158">
        <f t="shared" si="0"/>
        <v>0</v>
      </c>
      <c r="N80" s="151">
        <f t="shared" si="1"/>
        <v>0</v>
      </c>
      <c r="O80" s="84"/>
      <c r="P80" s="1"/>
      <c r="Q80" s="1"/>
      <c r="R80" s="1"/>
      <c r="S80" s="1"/>
      <c r="T80" s="1"/>
      <c r="U80" s="1"/>
      <c r="V80" s="1"/>
      <c r="W80" s="1"/>
      <c r="X80" s="1"/>
      <c r="Y80" s="49"/>
      <c r="Z80" s="49"/>
      <c r="AA80" s="49"/>
      <c r="AB80" s="49"/>
      <c r="AC80" s="49"/>
      <c r="AD80" s="49"/>
      <c r="AE80" s="50"/>
      <c r="AF80" s="49"/>
      <c r="AG80" s="49"/>
      <c r="AH80" s="49"/>
    </row>
    <row r="81" spans="1:34" ht="15" customHeight="1" hidden="1">
      <c r="A81" s="92">
        <f t="shared" si="2"/>
        <v>37</v>
      </c>
      <c r="B81" s="93"/>
      <c r="C81" s="207"/>
      <c r="D81" s="208"/>
      <c r="E81" s="149"/>
      <c r="F81" s="149"/>
      <c r="G81" s="149"/>
      <c r="H81" s="149"/>
      <c r="I81" s="149"/>
      <c r="J81" s="149"/>
      <c r="K81" s="149"/>
      <c r="L81" s="157"/>
      <c r="M81" s="158">
        <f t="shared" si="0"/>
        <v>0</v>
      </c>
      <c r="N81" s="151">
        <f t="shared" si="1"/>
        <v>0</v>
      </c>
      <c r="O81" s="84"/>
      <c r="P81" s="1"/>
      <c r="Q81" s="1"/>
      <c r="R81" s="1"/>
      <c r="S81" s="1"/>
      <c r="T81" s="1"/>
      <c r="U81" s="1"/>
      <c r="V81" s="1"/>
      <c r="W81" s="1"/>
      <c r="X81" s="1"/>
      <c r="Y81" s="49"/>
      <c r="Z81" s="49"/>
      <c r="AA81" s="49"/>
      <c r="AB81" s="49"/>
      <c r="AC81" s="49"/>
      <c r="AD81" s="49"/>
      <c r="AE81" s="50"/>
      <c r="AF81" s="49"/>
      <c r="AG81" s="49"/>
      <c r="AH81" s="49"/>
    </row>
    <row r="82" spans="1:34" ht="15" customHeight="1" hidden="1">
      <c r="A82" s="92">
        <f t="shared" si="2"/>
        <v>38</v>
      </c>
      <c r="B82" s="93"/>
      <c r="C82" s="207"/>
      <c r="D82" s="208"/>
      <c r="E82" s="149"/>
      <c r="F82" s="149"/>
      <c r="G82" s="149"/>
      <c r="H82" s="149"/>
      <c r="I82" s="149"/>
      <c r="J82" s="149"/>
      <c r="K82" s="149"/>
      <c r="L82" s="157"/>
      <c r="M82" s="158">
        <f t="shared" si="0"/>
        <v>0</v>
      </c>
      <c r="N82" s="151">
        <f t="shared" si="1"/>
        <v>0</v>
      </c>
      <c r="O82" s="84"/>
      <c r="P82" s="1"/>
      <c r="Q82" s="1"/>
      <c r="R82" s="1"/>
      <c r="S82" s="1"/>
      <c r="T82" s="1"/>
      <c r="U82" s="1"/>
      <c r="V82" s="1"/>
      <c r="W82" s="1"/>
      <c r="X82" s="1"/>
      <c r="Y82" s="49"/>
      <c r="Z82" s="49"/>
      <c r="AA82" s="49"/>
      <c r="AB82" s="49"/>
      <c r="AC82" s="49"/>
      <c r="AD82" s="49"/>
      <c r="AE82" s="50"/>
      <c r="AF82" s="49"/>
      <c r="AG82" s="49"/>
      <c r="AH82" s="49"/>
    </row>
    <row r="83" spans="1:34" ht="15" customHeight="1" hidden="1">
      <c r="A83" s="92">
        <f t="shared" si="2"/>
        <v>39</v>
      </c>
      <c r="B83" s="93"/>
      <c r="C83" s="207"/>
      <c r="D83" s="208"/>
      <c r="E83" s="149"/>
      <c r="F83" s="149"/>
      <c r="G83" s="149"/>
      <c r="H83" s="149"/>
      <c r="I83" s="149"/>
      <c r="J83" s="149"/>
      <c r="K83" s="149"/>
      <c r="L83" s="157"/>
      <c r="M83" s="158">
        <f t="shared" si="0"/>
        <v>0</v>
      </c>
      <c r="N83" s="151">
        <f t="shared" si="1"/>
        <v>0</v>
      </c>
      <c r="O83" s="84"/>
      <c r="P83" s="1"/>
      <c r="Q83" s="1"/>
      <c r="R83" s="1"/>
      <c r="S83" s="1"/>
      <c r="T83" s="1"/>
      <c r="U83" s="1"/>
      <c r="V83" s="1"/>
      <c r="W83" s="1"/>
      <c r="X83" s="1"/>
      <c r="Y83" s="49"/>
      <c r="Z83" s="49"/>
      <c r="AA83" s="49"/>
      <c r="AB83" s="49"/>
      <c r="AC83" s="49"/>
      <c r="AD83" s="49"/>
      <c r="AE83" s="50"/>
      <c r="AF83" s="49"/>
      <c r="AG83" s="49"/>
      <c r="AH83" s="49"/>
    </row>
    <row r="84" spans="1:34" ht="15" customHeight="1" hidden="1">
      <c r="A84" s="92">
        <f t="shared" si="2"/>
        <v>40</v>
      </c>
      <c r="B84" s="93"/>
      <c r="C84" s="207"/>
      <c r="D84" s="208"/>
      <c r="E84" s="149"/>
      <c r="F84" s="149"/>
      <c r="G84" s="149"/>
      <c r="H84" s="149"/>
      <c r="I84" s="149"/>
      <c r="J84" s="149"/>
      <c r="K84" s="149"/>
      <c r="L84" s="157"/>
      <c r="M84" s="158">
        <f t="shared" si="0"/>
        <v>0</v>
      </c>
      <c r="N84" s="151">
        <f t="shared" si="1"/>
        <v>0</v>
      </c>
      <c r="O84" s="84"/>
      <c r="P84" s="1"/>
      <c r="Q84" s="1"/>
      <c r="R84" s="1"/>
      <c r="S84" s="1"/>
      <c r="T84" s="1"/>
      <c r="U84" s="1"/>
      <c r="V84" s="1"/>
      <c r="W84" s="1"/>
      <c r="X84" s="1"/>
      <c r="Y84" s="49"/>
      <c r="Z84" s="49"/>
      <c r="AA84" s="49"/>
      <c r="AB84" s="49"/>
      <c r="AC84" s="49"/>
      <c r="AD84" s="49"/>
      <c r="AE84" s="50"/>
      <c r="AF84" s="49"/>
      <c r="AG84" s="49"/>
      <c r="AH84" s="49"/>
    </row>
    <row r="85" spans="1:34" ht="15" customHeight="1" hidden="1">
      <c r="A85" s="92">
        <f t="shared" si="2"/>
        <v>41</v>
      </c>
      <c r="B85" s="93"/>
      <c r="C85" s="207"/>
      <c r="D85" s="208"/>
      <c r="E85" s="149"/>
      <c r="F85" s="149"/>
      <c r="G85" s="149"/>
      <c r="H85" s="149"/>
      <c r="I85" s="149"/>
      <c r="J85" s="149"/>
      <c r="K85" s="149"/>
      <c r="L85" s="157"/>
      <c r="M85" s="158">
        <f t="shared" si="0"/>
        <v>0</v>
      </c>
      <c r="N85" s="151">
        <f t="shared" si="1"/>
        <v>0</v>
      </c>
      <c r="O85" s="84"/>
      <c r="P85" s="1"/>
      <c r="Q85" s="1"/>
      <c r="R85" s="1"/>
      <c r="S85" s="1"/>
      <c r="T85" s="1"/>
      <c r="U85" s="1"/>
      <c r="V85" s="1"/>
      <c r="W85" s="1"/>
      <c r="X85" s="1"/>
      <c r="Y85" s="49"/>
      <c r="Z85" s="49"/>
      <c r="AA85" s="49"/>
      <c r="AB85" s="49"/>
      <c r="AC85" s="49"/>
      <c r="AD85" s="49"/>
      <c r="AE85" s="49"/>
      <c r="AF85" s="49"/>
      <c r="AG85" s="49"/>
      <c r="AH85" s="49"/>
    </row>
    <row r="86" spans="1:34" ht="18" customHeight="1">
      <c r="A86" s="203" t="s">
        <v>103</v>
      </c>
      <c r="B86" s="204"/>
      <c r="C86" s="205"/>
      <c r="D86" s="206"/>
      <c r="E86" s="152">
        <f>SUM(E45:E85)</f>
        <v>0</v>
      </c>
      <c r="F86" s="152">
        <f aca="true" t="shared" si="3" ref="F86:L86">SUM(F45:F85)</f>
        <v>0</v>
      </c>
      <c r="G86" s="152">
        <f t="shared" si="3"/>
        <v>0</v>
      </c>
      <c r="H86" s="152">
        <f t="shared" si="3"/>
        <v>0</v>
      </c>
      <c r="I86" s="152">
        <f t="shared" si="3"/>
        <v>0</v>
      </c>
      <c r="J86" s="152">
        <f t="shared" si="3"/>
        <v>0</v>
      </c>
      <c r="K86" s="152">
        <f t="shared" si="3"/>
        <v>0</v>
      </c>
      <c r="L86" s="152">
        <f t="shared" si="3"/>
        <v>0</v>
      </c>
      <c r="M86" s="159">
        <f t="shared" si="0"/>
        <v>0</v>
      </c>
      <c r="N86" s="152">
        <f t="shared" si="1"/>
        <v>0</v>
      </c>
      <c r="O86" s="84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</row>
    <row r="87" spans="1:35" ht="1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</row>
    <row r="88" spans="1:34" ht="38.25" customHeight="1">
      <c r="A88" s="32" t="s">
        <v>317</v>
      </c>
      <c r="B88" s="187" t="s">
        <v>105</v>
      </c>
      <c r="C88" s="199"/>
      <c r="D88" s="188"/>
      <c r="E88" s="187" t="s">
        <v>3</v>
      </c>
      <c r="F88" s="188"/>
      <c r="G88" s="187" t="s">
        <v>399</v>
      </c>
      <c r="H88" s="188"/>
      <c r="I88" s="187" t="s">
        <v>400</v>
      </c>
      <c r="J88" s="188"/>
      <c r="K88" s="187" t="s">
        <v>401</v>
      </c>
      <c r="L88" s="188"/>
      <c r="M88" s="187" t="s">
        <v>312</v>
      </c>
      <c r="N88" s="188"/>
      <c r="O88" s="84"/>
      <c r="X88" s="49"/>
      <c r="Y88" s="49"/>
      <c r="Z88" s="49"/>
      <c r="AA88" s="49"/>
      <c r="AB88" s="49"/>
      <c r="AC88" s="49"/>
      <c r="AD88" s="49"/>
      <c r="AE88" s="50"/>
      <c r="AF88" s="49"/>
      <c r="AG88" s="49"/>
      <c r="AH88" s="49"/>
    </row>
    <row r="89" spans="1:34" ht="15">
      <c r="A89" s="94" t="s">
        <v>318</v>
      </c>
      <c r="B89" s="200"/>
      <c r="C89" s="201"/>
      <c r="D89" s="202"/>
      <c r="E89" s="197"/>
      <c r="F89" s="198"/>
      <c r="G89" s="197"/>
      <c r="H89" s="198"/>
      <c r="I89" s="189"/>
      <c r="J89" s="190"/>
      <c r="K89" s="189"/>
      <c r="L89" s="190"/>
      <c r="M89" s="193">
        <f>SUM(G89,I89,K89)</f>
        <v>0</v>
      </c>
      <c r="N89" s="194"/>
      <c r="O89" s="84"/>
      <c r="X89" s="49"/>
      <c r="Y89" s="49"/>
      <c r="Z89" s="49"/>
      <c r="AA89" s="49"/>
      <c r="AB89" s="49"/>
      <c r="AC89" s="49"/>
      <c r="AD89" s="49"/>
      <c r="AE89" s="50"/>
      <c r="AF89" s="49"/>
      <c r="AG89" s="49"/>
      <c r="AH89" s="49"/>
    </row>
    <row r="90" spans="1:34" ht="15">
      <c r="A90" s="94" t="s">
        <v>319</v>
      </c>
      <c r="B90" s="200"/>
      <c r="C90" s="201"/>
      <c r="D90" s="202"/>
      <c r="E90" s="197"/>
      <c r="F90" s="198"/>
      <c r="G90" s="189"/>
      <c r="H90" s="190"/>
      <c r="I90" s="189"/>
      <c r="J90" s="190"/>
      <c r="K90" s="189"/>
      <c r="L90" s="190"/>
      <c r="M90" s="193">
        <f aca="true" t="shared" si="4" ref="M90:M97">SUM(G90,I90,K90)</f>
        <v>0</v>
      </c>
      <c r="N90" s="194"/>
      <c r="O90" s="84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</row>
    <row r="91" spans="1:34" ht="15">
      <c r="A91" s="94" t="s">
        <v>320</v>
      </c>
      <c r="B91" s="200"/>
      <c r="C91" s="201"/>
      <c r="D91" s="202"/>
      <c r="E91" s="197"/>
      <c r="F91" s="198"/>
      <c r="G91" s="189"/>
      <c r="H91" s="190"/>
      <c r="I91" s="189"/>
      <c r="J91" s="190"/>
      <c r="K91" s="189"/>
      <c r="L91" s="190"/>
      <c r="M91" s="193">
        <f>SUM(G91,I91,K91)</f>
        <v>0</v>
      </c>
      <c r="N91" s="194"/>
      <c r="O91" s="84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</row>
    <row r="92" spans="1:34" ht="15" hidden="1">
      <c r="A92" s="94" t="s">
        <v>321</v>
      </c>
      <c r="B92" s="200"/>
      <c r="C92" s="201"/>
      <c r="D92" s="202"/>
      <c r="E92" s="197"/>
      <c r="F92" s="198"/>
      <c r="G92" s="189"/>
      <c r="H92" s="190"/>
      <c r="I92" s="189"/>
      <c r="J92" s="190"/>
      <c r="K92" s="189"/>
      <c r="L92" s="190"/>
      <c r="M92" s="193">
        <f t="shared" si="4"/>
        <v>0</v>
      </c>
      <c r="N92" s="194"/>
      <c r="O92" s="84"/>
      <c r="P92" s="68" t="s">
        <v>392</v>
      </c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</row>
    <row r="93" spans="1:34" ht="15" customHeight="1" hidden="1">
      <c r="A93" s="94" t="s">
        <v>322</v>
      </c>
      <c r="B93" s="200"/>
      <c r="C93" s="201"/>
      <c r="D93" s="202"/>
      <c r="E93" s="197"/>
      <c r="F93" s="198"/>
      <c r="G93" s="189"/>
      <c r="H93" s="190"/>
      <c r="I93" s="189"/>
      <c r="J93" s="190"/>
      <c r="K93" s="189"/>
      <c r="L93" s="190"/>
      <c r="M93" s="193">
        <f t="shared" si="4"/>
        <v>0</v>
      </c>
      <c r="N93" s="194"/>
      <c r="O93" s="84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</row>
    <row r="94" spans="1:34" ht="15" customHeight="1" hidden="1">
      <c r="A94" s="94" t="s">
        <v>323</v>
      </c>
      <c r="B94" s="200"/>
      <c r="C94" s="201"/>
      <c r="D94" s="202"/>
      <c r="E94" s="197"/>
      <c r="F94" s="198"/>
      <c r="G94" s="189"/>
      <c r="H94" s="190"/>
      <c r="I94" s="189"/>
      <c r="J94" s="190"/>
      <c r="K94" s="189"/>
      <c r="L94" s="190"/>
      <c r="M94" s="193">
        <f t="shared" si="4"/>
        <v>0</v>
      </c>
      <c r="N94" s="194"/>
      <c r="O94" s="84"/>
      <c r="X94" s="49"/>
      <c r="Y94" s="49"/>
      <c r="Z94" s="49"/>
      <c r="AA94" s="49"/>
      <c r="AB94" s="49"/>
      <c r="AC94" s="49"/>
      <c r="AD94" s="49"/>
      <c r="AE94" s="50"/>
      <c r="AF94" s="49"/>
      <c r="AG94" s="49"/>
      <c r="AH94" s="49"/>
    </row>
    <row r="95" spans="1:34" ht="15" customHeight="1" hidden="1">
      <c r="A95" s="95" t="s">
        <v>324</v>
      </c>
      <c r="B95" s="200"/>
      <c r="C95" s="201"/>
      <c r="D95" s="202"/>
      <c r="E95" s="197"/>
      <c r="F95" s="198"/>
      <c r="G95" s="189"/>
      <c r="H95" s="190"/>
      <c r="I95" s="189"/>
      <c r="J95" s="190"/>
      <c r="K95" s="189"/>
      <c r="L95" s="190"/>
      <c r="M95" s="193">
        <f t="shared" si="4"/>
        <v>0</v>
      </c>
      <c r="N95" s="194"/>
      <c r="O95" s="84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</row>
    <row r="96" spans="1:34" ht="15" customHeight="1" hidden="1">
      <c r="A96" s="95" t="s">
        <v>325</v>
      </c>
      <c r="B96" s="200"/>
      <c r="C96" s="201"/>
      <c r="D96" s="202"/>
      <c r="E96" s="197"/>
      <c r="F96" s="198"/>
      <c r="G96" s="189"/>
      <c r="H96" s="190"/>
      <c r="I96" s="189"/>
      <c r="J96" s="190"/>
      <c r="K96" s="189"/>
      <c r="L96" s="190"/>
      <c r="M96" s="193">
        <f t="shared" si="4"/>
        <v>0</v>
      </c>
      <c r="N96" s="194"/>
      <c r="O96" s="84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</row>
    <row r="97" spans="1:34" ht="15" customHeight="1" hidden="1">
      <c r="A97" s="95" t="s">
        <v>326</v>
      </c>
      <c r="B97" s="200"/>
      <c r="C97" s="201"/>
      <c r="D97" s="202"/>
      <c r="E97" s="197"/>
      <c r="F97" s="198"/>
      <c r="G97" s="189"/>
      <c r="H97" s="190"/>
      <c r="I97" s="189"/>
      <c r="J97" s="190"/>
      <c r="K97" s="189"/>
      <c r="L97" s="190"/>
      <c r="M97" s="193">
        <f t="shared" si="4"/>
        <v>0</v>
      </c>
      <c r="N97" s="194"/>
      <c r="O97" s="84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</row>
    <row r="98" spans="1:34" ht="15.75" customHeight="1" hidden="1">
      <c r="A98" s="96" t="s">
        <v>327</v>
      </c>
      <c r="B98" s="200"/>
      <c r="C98" s="201"/>
      <c r="D98" s="202"/>
      <c r="E98" s="197"/>
      <c r="F98" s="198"/>
      <c r="G98" s="189"/>
      <c r="H98" s="190"/>
      <c r="I98" s="189"/>
      <c r="J98" s="190"/>
      <c r="K98" s="189"/>
      <c r="L98" s="190"/>
      <c r="M98" s="193">
        <f>SUM(G98,I98,K98)</f>
        <v>0</v>
      </c>
      <c r="N98" s="194"/>
      <c r="O98" s="84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</row>
    <row r="99" spans="1:34" ht="35.25" customHeight="1">
      <c r="A99" s="203" t="s">
        <v>104</v>
      </c>
      <c r="B99" s="204"/>
      <c r="C99" s="205"/>
      <c r="D99" s="206"/>
      <c r="E99" s="195">
        <f>SUM(E89:F98)</f>
        <v>0</v>
      </c>
      <c r="F99" s="196"/>
      <c r="G99" s="195">
        <f>SUM(G89:H98)</f>
        <v>0</v>
      </c>
      <c r="H99" s="196"/>
      <c r="I99" s="195">
        <f>SUM(I89:J98)</f>
        <v>0</v>
      </c>
      <c r="J99" s="196"/>
      <c r="K99" s="195">
        <f>SUM(K89:L98)</f>
        <v>0</v>
      </c>
      <c r="L99" s="196"/>
      <c r="M99" s="195">
        <f>SUM(G99:L99)</f>
        <v>0</v>
      </c>
      <c r="N99" s="196"/>
      <c r="O99" s="84"/>
      <c r="X99" s="49"/>
      <c r="Y99" s="49"/>
      <c r="Z99" s="49"/>
      <c r="AA99" s="49"/>
      <c r="AB99" s="49"/>
      <c r="AC99" s="49"/>
      <c r="AD99" s="49"/>
      <c r="AE99" s="50"/>
      <c r="AF99" s="49"/>
      <c r="AG99" s="49"/>
      <c r="AH99" s="49"/>
    </row>
    <row r="100" spans="1:35" ht="1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</row>
    <row r="101" spans="1:35" ht="15">
      <c r="A101" s="97" t="s">
        <v>109</v>
      </c>
      <c r="B101" s="98" t="s">
        <v>113</v>
      </c>
      <c r="C101" s="98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</row>
    <row r="102" spans="1:35" ht="15">
      <c r="A102" s="97" t="s">
        <v>110</v>
      </c>
      <c r="B102" s="98" t="s">
        <v>114</v>
      </c>
      <c r="C102" s="98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</row>
    <row r="103" spans="1:35" ht="1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</row>
    <row r="104" spans="1:35" ht="1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Y104" s="49"/>
      <c r="Z104" s="49"/>
      <c r="AA104" s="49"/>
      <c r="AB104" s="49"/>
      <c r="AC104" s="49"/>
      <c r="AD104" s="49"/>
      <c r="AE104" s="49"/>
      <c r="AF104" s="50"/>
      <c r="AG104" s="49"/>
      <c r="AH104" s="49"/>
      <c r="AI104" s="49"/>
    </row>
    <row r="105" spans="1:35" ht="1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</row>
    <row r="106" spans="1:35" ht="1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</row>
    <row r="107" spans="1:35" ht="1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</row>
    <row r="108" spans="1:35" ht="1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</row>
    <row r="109" spans="1:35" ht="1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Y109" s="49"/>
      <c r="Z109" s="49"/>
      <c r="AA109" s="49"/>
      <c r="AB109" s="49"/>
      <c r="AC109" s="49"/>
      <c r="AD109" s="49"/>
      <c r="AE109" s="49"/>
      <c r="AF109" s="50"/>
      <c r="AG109" s="49"/>
      <c r="AH109" s="49"/>
      <c r="AI109" s="49"/>
    </row>
    <row r="110" spans="25:35" ht="15">
      <c r="Y110" s="49"/>
      <c r="Z110" s="49"/>
      <c r="AA110" s="49"/>
      <c r="AB110" s="49"/>
      <c r="AC110" s="49"/>
      <c r="AD110" s="49"/>
      <c r="AE110" s="49"/>
      <c r="AF110" s="50"/>
      <c r="AG110" s="49"/>
      <c r="AH110" s="49"/>
      <c r="AI110" s="49"/>
    </row>
    <row r="111" spans="25:35" ht="15">
      <c r="Y111" s="49"/>
      <c r="Z111" s="49"/>
      <c r="AA111" s="49"/>
      <c r="AB111" s="49"/>
      <c r="AC111" s="49"/>
      <c r="AD111" s="49"/>
      <c r="AE111" s="49"/>
      <c r="AF111" s="50"/>
      <c r="AG111" s="49"/>
      <c r="AH111" s="49"/>
      <c r="AI111" s="49"/>
    </row>
    <row r="112" spans="25:35" ht="15" customHeight="1"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</row>
    <row r="113" spans="25:35" ht="15"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</row>
    <row r="114" spans="25:35" ht="15" customHeight="1"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</row>
    <row r="115" spans="25:35" ht="15"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</row>
    <row r="116" spans="25:35" ht="15" customHeight="1">
      <c r="Y116" s="49"/>
      <c r="Z116" s="49"/>
      <c r="AA116" s="49"/>
      <c r="AB116" s="49"/>
      <c r="AC116" s="49"/>
      <c r="AD116" s="49"/>
      <c r="AE116" s="49"/>
      <c r="AF116" s="50"/>
      <c r="AG116" s="49"/>
      <c r="AH116" s="49"/>
      <c r="AI116" s="49"/>
    </row>
    <row r="117" spans="25:35" ht="15" customHeight="1"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</row>
    <row r="118" spans="25:35" ht="15"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</row>
    <row r="119" spans="25:35" ht="15" customHeight="1"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</row>
    <row r="120" spans="25:35" ht="15">
      <c r="Y120" s="49"/>
      <c r="Z120" s="49"/>
      <c r="AA120" s="49"/>
      <c r="AB120" s="49"/>
      <c r="AC120" s="49"/>
      <c r="AD120" s="49"/>
      <c r="AE120" s="49"/>
      <c r="AF120" s="50"/>
      <c r="AG120" s="49"/>
      <c r="AH120" s="49"/>
      <c r="AI120" s="49"/>
    </row>
    <row r="121" spans="25:35" ht="15"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</row>
    <row r="122" spans="25:35" ht="15"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</row>
    <row r="123" spans="25:35" ht="15"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</row>
    <row r="124" spans="25:35" ht="15"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</row>
    <row r="125" spans="25:35" ht="15" customHeight="1">
      <c r="Y125" s="49"/>
      <c r="Z125" s="49"/>
      <c r="AA125" s="49"/>
      <c r="AB125" s="49"/>
      <c r="AC125" s="49"/>
      <c r="AD125" s="49"/>
      <c r="AE125" s="49"/>
      <c r="AF125" s="50"/>
      <c r="AG125" s="49"/>
      <c r="AH125" s="49"/>
      <c r="AI125" s="49"/>
    </row>
    <row r="126" spans="25:35" ht="15"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</row>
    <row r="127" spans="25:35" ht="15"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</row>
    <row r="128" spans="25:35" ht="15"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</row>
    <row r="129" spans="25:35" ht="15"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</row>
    <row r="130" spans="25:35" ht="15">
      <c r="Y130" s="49"/>
      <c r="Z130" s="49"/>
      <c r="AA130" s="49"/>
      <c r="AB130" s="49"/>
      <c r="AC130" s="49"/>
      <c r="AD130" s="49"/>
      <c r="AE130" s="49"/>
      <c r="AF130" s="50"/>
      <c r="AG130" s="49"/>
      <c r="AH130" s="49"/>
      <c r="AI130" s="49"/>
    </row>
    <row r="131" spans="25:35" ht="15" customHeight="1"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</row>
    <row r="132" spans="25:35" ht="15"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</row>
    <row r="133" spans="25:35" ht="15"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</row>
  </sheetData>
  <sheetProtection formatCells="0" formatColumns="0" formatRows="0" insertRows="0" deleteRows="0"/>
  <mergeCells count="211">
    <mergeCell ref="A11:C11"/>
    <mergeCell ref="B21:D23"/>
    <mergeCell ref="B25:D26"/>
    <mergeCell ref="P53:U53"/>
    <mergeCell ref="P62:U62"/>
    <mergeCell ref="P49:V52"/>
    <mergeCell ref="A4:C4"/>
    <mergeCell ref="B13:D14"/>
    <mergeCell ref="A13:A14"/>
    <mergeCell ref="A19:A20"/>
    <mergeCell ref="B19:D20"/>
    <mergeCell ref="D11:N11"/>
    <mergeCell ref="B33:D35"/>
    <mergeCell ref="B39:D41"/>
    <mergeCell ref="B93:D93"/>
    <mergeCell ref="A86:B86"/>
    <mergeCell ref="A37:A38"/>
    <mergeCell ref="B37:D38"/>
    <mergeCell ref="A43:A44"/>
    <mergeCell ref="B43:B44"/>
    <mergeCell ref="C43:D44"/>
    <mergeCell ref="A39:A41"/>
    <mergeCell ref="A5:C5"/>
    <mergeCell ref="A6:C6"/>
    <mergeCell ref="A7:C7"/>
    <mergeCell ref="A9:C9"/>
    <mergeCell ref="A10:C10"/>
    <mergeCell ref="A25:A26"/>
    <mergeCell ref="B27:D29"/>
    <mergeCell ref="B15:D17"/>
    <mergeCell ref="A15:A17"/>
    <mergeCell ref="E20:G20"/>
    <mergeCell ref="E21:G21"/>
    <mergeCell ref="E22:G22"/>
    <mergeCell ref="E23:G23"/>
    <mergeCell ref="E38:G38"/>
    <mergeCell ref="A31:A32"/>
    <mergeCell ref="B31:D32"/>
    <mergeCell ref="A33:A35"/>
    <mergeCell ref="A21:A23"/>
    <mergeCell ref="A27:A29"/>
    <mergeCell ref="E33:G33"/>
    <mergeCell ref="E34:G34"/>
    <mergeCell ref="E35:G35"/>
    <mergeCell ref="C46:D46"/>
    <mergeCell ref="C47:D47"/>
    <mergeCell ref="E27:G27"/>
    <mergeCell ref="E28:G28"/>
    <mergeCell ref="E29:G29"/>
    <mergeCell ref="C45:D45"/>
    <mergeCell ref="E26:G26"/>
    <mergeCell ref="E43:F43"/>
    <mergeCell ref="G43:H43"/>
    <mergeCell ref="C48:D48"/>
    <mergeCell ref="C49:D49"/>
    <mergeCell ref="C50:D50"/>
    <mergeCell ref="E39:G39"/>
    <mergeCell ref="E40:G40"/>
    <mergeCell ref="E41:G41"/>
    <mergeCell ref="E32:G32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76:D76"/>
    <mergeCell ref="C77:D77"/>
    <mergeCell ref="C78:D78"/>
    <mergeCell ref="C79:D79"/>
    <mergeCell ref="C63:D63"/>
    <mergeCell ref="C64:D64"/>
    <mergeCell ref="C65:D65"/>
    <mergeCell ref="C66:D66"/>
    <mergeCell ref="C67:D67"/>
    <mergeCell ref="C68:D68"/>
    <mergeCell ref="L35:N35"/>
    <mergeCell ref="E31:N31"/>
    <mergeCell ref="C71:D71"/>
    <mergeCell ref="C72:D72"/>
    <mergeCell ref="C73:D73"/>
    <mergeCell ref="C74:D74"/>
    <mergeCell ref="C69:D69"/>
    <mergeCell ref="C70:D70"/>
    <mergeCell ref="C57:D57"/>
    <mergeCell ref="C58:D58"/>
    <mergeCell ref="E37:N37"/>
    <mergeCell ref="C75:D75"/>
    <mergeCell ref="C86:D86"/>
    <mergeCell ref="E6:L6"/>
    <mergeCell ref="L28:N28"/>
    <mergeCell ref="L29:N29"/>
    <mergeCell ref="E25:N25"/>
    <mergeCell ref="L32:N32"/>
    <mergeCell ref="L33:N33"/>
    <mergeCell ref="L34:N34"/>
    <mergeCell ref="E94:F94"/>
    <mergeCell ref="E95:F95"/>
    <mergeCell ref="C80:D80"/>
    <mergeCell ref="C81:D81"/>
    <mergeCell ref="B94:D94"/>
    <mergeCell ref="B95:D95"/>
    <mergeCell ref="C84:D84"/>
    <mergeCell ref="C85:D85"/>
    <mergeCell ref="C82:D82"/>
    <mergeCell ref="C83:D83"/>
    <mergeCell ref="E88:F88"/>
    <mergeCell ref="E89:F89"/>
    <mergeCell ref="E90:F90"/>
    <mergeCell ref="E91:F91"/>
    <mergeCell ref="E92:F92"/>
    <mergeCell ref="E93:F93"/>
    <mergeCell ref="B88:D88"/>
    <mergeCell ref="B89:D89"/>
    <mergeCell ref="B90:D90"/>
    <mergeCell ref="B91:D91"/>
    <mergeCell ref="A99:B99"/>
    <mergeCell ref="B92:D92"/>
    <mergeCell ref="B98:D98"/>
    <mergeCell ref="C99:D99"/>
    <mergeCell ref="B96:D96"/>
    <mergeCell ref="B97:D97"/>
    <mergeCell ref="G96:H96"/>
    <mergeCell ref="G97:H97"/>
    <mergeCell ref="E96:F96"/>
    <mergeCell ref="E97:F97"/>
    <mergeCell ref="E98:F98"/>
    <mergeCell ref="E99:F99"/>
    <mergeCell ref="I94:J94"/>
    <mergeCell ref="I95:J95"/>
    <mergeCell ref="G92:H92"/>
    <mergeCell ref="G93:H93"/>
    <mergeCell ref="G94:H94"/>
    <mergeCell ref="G95:H95"/>
    <mergeCell ref="I88:J88"/>
    <mergeCell ref="I89:J89"/>
    <mergeCell ref="I90:J90"/>
    <mergeCell ref="I91:J91"/>
    <mergeCell ref="I92:J92"/>
    <mergeCell ref="I93:J93"/>
    <mergeCell ref="I96:J96"/>
    <mergeCell ref="I97:J97"/>
    <mergeCell ref="I98:J98"/>
    <mergeCell ref="I99:J99"/>
    <mergeCell ref="G88:H88"/>
    <mergeCell ref="G89:H89"/>
    <mergeCell ref="G90:H90"/>
    <mergeCell ref="G91:H91"/>
    <mergeCell ref="G98:H98"/>
    <mergeCell ref="G99:H99"/>
    <mergeCell ref="K98:L98"/>
    <mergeCell ref="K99:L99"/>
    <mergeCell ref="M88:N88"/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K88:L88"/>
    <mergeCell ref="K89:L89"/>
    <mergeCell ref="K90:L90"/>
    <mergeCell ref="K91:L91"/>
    <mergeCell ref="K95:L95"/>
    <mergeCell ref="K96:L96"/>
    <mergeCell ref="L15:N15"/>
    <mergeCell ref="L16:N16"/>
    <mergeCell ref="L17:N17"/>
    <mergeCell ref="K92:L92"/>
    <mergeCell ref="K93:L93"/>
    <mergeCell ref="K94:L94"/>
    <mergeCell ref="L38:N38"/>
    <mergeCell ref="L39:N39"/>
    <mergeCell ref="L40:N40"/>
    <mergeCell ref="L41:N41"/>
    <mergeCell ref="K43:L43"/>
    <mergeCell ref="M43:N43"/>
    <mergeCell ref="I43:J43"/>
    <mergeCell ref="K97:L97"/>
    <mergeCell ref="L20:N20"/>
    <mergeCell ref="L21:N21"/>
    <mergeCell ref="L22:N22"/>
    <mergeCell ref="L23:N23"/>
    <mergeCell ref="L26:N26"/>
    <mergeCell ref="L27:N27"/>
    <mergeCell ref="A1:N1"/>
    <mergeCell ref="A2:N2"/>
    <mergeCell ref="D7:N7"/>
    <mergeCell ref="D8:N8"/>
    <mergeCell ref="D9:N9"/>
    <mergeCell ref="D10:N10"/>
    <mergeCell ref="A8:C8"/>
    <mergeCell ref="E13:N13"/>
    <mergeCell ref="L14:N14"/>
    <mergeCell ref="D4:L4"/>
    <mergeCell ref="D5:L5"/>
    <mergeCell ref="E14:G14"/>
    <mergeCell ref="Q30:X31"/>
    <mergeCell ref="E15:G15"/>
    <mergeCell ref="E16:G16"/>
    <mergeCell ref="E17:G17"/>
    <mergeCell ref="E19:N19"/>
  </mergeCells>
  <dataValidations count="1">
    <dataValidation type="list" allowBlank="1" showInputMessage="1" showErrorMessage="1" sqref="S45:S46">
      <formula1>$X$45:$X$45</formula1>
    </dataValidation>
  </dataValidations>
  <hyperlinks>
    <hyperlink ref="P53" r:id="rId1" display="https://www.youtube.com/watch?v=17Ek5jxhk-g "/>
  </hyperlinks>
  <printOptions/>
  <pageMargins left="0.55" right="0.17" top="0.36" bottom="0.31" header="0.2" footer="0.16"/>
  <pageSetup fitToHeight="0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BD169"/>
  <sheetViews>
    <sheetView view="pageBreakPreview" zoomScale="85" zoomScaleSheetLayoutView="85" zoomScalePageLayoutView="0" workbookViewId="0" topLeftCell="A22">
      <selection activeCell="A51" sqref="A51:IV81"/>
    </sheetView>
  </sheetViews>
  <sheetFormatPr defaultColWidth="9.140625" defaultRowHeight="15"/>
  <cols>
    <col min="1" max="1" width="7.28125" style="1" customWidth="1"/>
    <col min="2" max="2" width="9.28125" style="1" customWidth="1"/>
    <col min="3" max="3" width="20.7109375" style="1" customWidth="1"/>
    <col min="4" max="4" width="8.57421875" style="1" customWidth="1"/>
    <col min="5" max="15" width="11.7109375" style="1" customWidth="1"/>
    <col min="16" max="16" width="12.57421875" style="1" customWidth="1"/>
    <col min="17" max="22" width="9.140625" style="1" customWidth="1"/>
    <col min="23" max="23" width="0" style="1" hidden="1" customWidth="1"/>
    <col min="24" max="24" width="42.8515625" style="1" customWidth="1"/>
    <col min="25" max="26" width="9.140625" style="1" customWidth="1"/>
    <col min="27" max="27" width="46.57421875" style="1" customWidth="1"/>
    <col min="28" max="28" width="41.57421875" style="1" hidden="1" customWidth="1"/>
    <col min="29" max="29" width="9.140625" style="1" hidden="1" customWidth="1"/>
    <col min="30" max="30" width="12.140625" style="1" hidden="1" customWidth="1"/>
    <col min="31" max="31" width="15.7109375" style="1" hidden="1" customWidth="1"/>
    <col min="32" max="32" width="73.28125" style="3" hidden="1" customWidth="1"/>
    <col min="33" max="33" width="71.421875" style="1" hidden="1" customWidth="1"/>
    <col min="34" max="40" width="9.140625" style="1" hidden="1" customWidth="1"/>
    <col min="41" max="41" width="9.140625" style="1" customWidth="1"/>
    <col min="42" max="42" width="9.140625" style="18" customWidth="1"/>
    <col min="43" max="43" width="46.421875" style="19" customWidth="1"/>
    <col min="44" max="45" width="9.140625" style="1" customWidth="1"/>
    <col min="46" max="46" width="46.00390625" style="67" hidden="1" customWidth="1"/>
    <col min="47" max="49" width="0" style="57" hidden="1" customWidth="1"/>
    <col min="50" max="50" width="35.57421875" style="57" hidden="1" customWidth="1"/>
    <col min="51" max="51" width="9.140625" style="57" hidden="1" customWidth="1"/>
    <col min="52" max="53" width="0" style="57" hidden="1" customWidth="1"/>
    <col min="54" max="54" width="12.421875" style="57" hidden="1" customWidth="1"/>
    <col min="55" max="55" width="57.28125" style="57" hidden="1" customWidth="1"/>
    <col min="56" max="16384" width="9.140625" style="1" customWidth="1"/>
  </cols>
  <sheetData>
    <row r="1" spans="1:56" ht="18" customHeight="1">
      <c r="A1" s="267" t="s">
        <v>308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9"/>
      <c r="O1" s="17"/>
      <c r="P1" s="15"/>
      <c r="AB1" s="2" t="s">
        <v>281</v>
      </c>
      <c r="AC1" s="2" t="s">
        <v>296</v>
      </c>
      <c r="AP1" s="264"/>
      <c r="AQ1" s="264"/>
      <c r="AR1" s="14"/>
      <c r="AS1" s="56"/>
      <c r="AT1" s="58" t="s">
        <v>120</v>
      </c>
      <c r="AU1" s="58"/>
      <c r="AV1" s="59"/>
      <c r="AW1" s="58"/>
      <c r="AX1" s="58" t="s">
        <v>118</v>
      </c>
      <c r="AY1" s="58"/>
      <c r="AZ1" s="59"/>
      <c r="BA1" s="59"/>
      <c r="BB1" s="60">
        <v>411</v>
      </c>
      <c r="BC1" s="61" t="s">
        <v>10</v>
      </c>
      <c r="BD1" s="14"/>
    </row>
    <row r="2" spans="1:56" ht="23.25" customHeight="1">
      <c r="A2" s="270" t="s">
        <v>262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2"/>
      <c r="O2" s="16"/>
      <c r="P2" s="16"/>
      <c r="AB2" s="2"/>
      <c r="AC2" s="2"/>
      <c r="AP2" s="23"/>
      <c r="AQ2" s="24"/>
      <c r="AR2" s="14"/>
      <c r="AS2" s="13"/>
      <c r="AT2" s="62" t="s">
        <v>121</v>
      </c>
      <c r="AU2" s="63"/>
      <c r="AV2" s="59"/>
      <c r="AW2" s="63"/>
      <c r="AX2" s="64" t="s">
        <v>264</v>
      </c>
      <c r="AY2" s="63"/>
      <c r="AZ2" s="59"/>
      <c r="BA2" s="59"/>
      <c r="BB2" s="60">
        <v>412</v>
      </c>
      <c r="BC2" s="65" t="s">
        <v>11</v>
      </c>
      <c r="BD2" s="14"/>
    </row>
    <row r="3" spans="1:56" s="107" customFormat="1" ht="15.75" customHeight="1">
      <c r="A3" s="103"/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  <c r="O3" s="105"/>
      <c r="P3" s="104"/>
      <c r="W3" s="108" t="e">
        <f>VLOOKUP($D$5,#REF!,2,FALSE)</f>
        <v>#REF!</v>
      </c>
      <c r="AB3" s="109" t="s">
        <v>72</v>
      </c>
      <c r="AC3" s="110" t="s">
        <v>293</v>
      </c>
      <c r="AD3" s="6">
        <v>1101</v>
      </c>
      <c r="AE3" s="7" t="s">
        <v>313</v>
      </c>
      <c r="AF3" s="8" t="s">
        <v>333</v>
      </c>
      <c r="AG3" s="7" t="s">
        <v>313</v>
      </c>
      <c r="AP3" s="111"/>
      <c r="AQ3" s="112"/>
      <c r="AR3" s="113"/>
      <c r="AS3" s="114"/>
      <c r="AT3" s="115" t="s">
        <v>122</v>
      </c>
      <c r="AU3" s="116"/>
      <c r="AV3" s="117"/>
      <c r="AW3" s="116"/>
      <c r="AX3" s="118" t="s">
        <v>117</v>
      </c>
      <c r="AY3" s="116"/>
      <c r="AZ3" s="117"/>
      <c r="BA3" s="117"/>
      <c r="BB3" s="119">
        <v>413</v>
      </c>
      <c r="BC3" s="120" t="s">
        <v>12</v>
      </c>
      <c r="BD3" s="113"/>
    </row>
    <row r="4" spans="1:56" s="107" customFormat="1" ht="15" customHeight="1">
      <c r="A4" s="216" t="s">
        <v>332</v>
      </c>
      <c r="B4" s="217"/>
      <c r="C4" s="217"/>
      <c r="D4" s="266"/>
      <c r="E4" s="266"/>
      <c r="F4" s="266"/>
      <c r="G4" s="266"/>
      <c r="H4" s="266"/>
      <c r="I4" s="266"/>
      <c r="J4" s="266"/>
      <c r="K4" s="80"/>
      <c r="L4" s="71"/>
      <c r="M4" s="71"/>
      <c r="N4" s="72"/>
      <c r="O4" s="153"/>
      <c r="P4" s="90"/>
      <c r="W4" s="108" t="e">
        <f>VLOOKUP($B$16,#REF!,2,FALSE)</f>
        <v>#REF!</v>
      </c>
      <c r="AB4" s="109" t="s">
        <v>73</v>
      </c>
      <c r="AC4" s="110" t="s">
        <v>300</v>
      </c>
      <c r="AD4" s="6">
        <v>1101</v>
      </c>
      <c r="AE4" s="7" t="s">
        <v>316</v>
      </c>
      <c r="AF4" s="8" t="s">
        <v>334</v>
      </c>
      <c r="AG4" s="7" t="s">
        <v>316</v>
      </c>
      <c r="AP4" s="111"/>
      <c r="AQ4" s="112"/>
      <c r="AR4" s="113"/>
      <c r="AS4" s="114"/>
      <c r="AT4" s="115" t="s">
        <v>123</v>
      </c>
      <c r="AU4" s="116"/>
      <c r="AV4" s="117"/>
      <c r="AW4" s="116"/>
      <c r="AX4" s="121" t="s">
        <v>265</v>
      </c>
      <c r="AY4" s="116"/>
      <c r="AZ4" s="117"/>
      <c r="BA4" s="117"/>
      <c r="BB4" s="119">
        <v>414</v>
      </c>
      <c r="BC4" s="120" t="s">
        <v>13</v>
      </c>
      <c r="BD4" s="113"/>
    </row>
    <row r="5" spans="1:56" s="107" customFormat="1" ht="23.25" customHeight="1">
      <c r="A5" s="216" t="s">
        <v>328</v>
      </c>
      <c r="B5" s="217"/>
      <c r="C5" s="217"/>
      <c r="D5" s="172"/>
      <c r="E5" s="172"/>
      <c r="F5" s="172"/>
      <c r="G5" s="172"/>
      <c r="H5" s="172"/>
      <c r="I5" s="172"/>
      <c r="J5" s="172"/>
      <c r="K5" s="78"/>
      <c r="L5" s="73"/>
      <c r="M5" s="73"/>
      <c r="N5" s="74"/>
      <c r="O5" s="21"/>
      <c r="P5" s="90"/>
      <c r="W5" s="108" t="e">
        <f>VLOOKUP($B$22,#REF!,2,FALSE)</f>
        <v>#REF!</v>
      </c>
      <c r="AB5" s="109" t="s">
        <v>75</v>
      </c>
      <c r="AC5" s="110" t="s">
        <v>294</v>
      </c>
      <c r="AD5" s="6" t="s">
        <v>300</v>
      </c>
      <c r="AE5" s="7" t="s">
        <v>313</v>
      </c>
      <c r="AF5" s="8" t="s">
        <v>335</v>
      </c>
      <c r="AG5" s="7" t="s">
        <v>313</v>
      </c>
      <c r="AP5" s="111"/>
      <c r="AQ5" s="112"/>
      <c r="AR5" s="113"/>
      <c r="AS5" s="114"/>
      <c r="AT5" s="115" t="s">
        <v>124</v>
      </c>
      <c r="AU5" s="116"/>
      <c r="AV5" s="117"/>
      <c r="AW5" s="116"/>
      <c r="AX5" s="121" t="s">
        <v>119</v>
      </c>
      <c r="AY5" s="116"/>
      <c r="AZ5" s="117"/>
      <c r="BA5" s="117"/>
      <c r="BB5" s="119">
        <v>415</v>
      </c>
      <c r="BC5" s="120" t="s">
        <v>39</v>
      </c>
      <c r="BD5" s="113"/>
    </row>
    <row r="6" spans="1:56" s="107" customFormat="1" ht="15" customHeight="1">
      <c r="A6" s="216" t="s">
        <v>329</v>
      </c>
      <c r="B6" s="217"/>
      <c r="C6" s="217"/>
      <c r="D6" s="265"/>
      <c r="E6" s="265"/>
      <c r="F6" s="265"/>
      <c r="G6" s="265"/>
      <c r="H6" s="265"/>
      <c r="I6" s="265"/>
      <c r="J6" s="265"/>
      <c r="K6" s="79"/>
      <c r="L6" s="54"/>
      <c r="M6" s="54"/>
      <c r="N6" s="55"/>
      <c r="O6" s="154"/>
      <c r="P6" s="43"/>
      <c r="W6" s="108" t="e">
        <f>VLOOKUP($B$28,#REF!,2,FALSE)</f>
        <v>#REF!</v>
      </c>
      <c r="AB6" s="109" t="s">
        <v>76</v>
      </c>
      <c r="AC6" s="110" t="s">
        <v>282</v>
      </c>
      <c r="AD6" s="6" t="s">
        <v>300</v>
      </c>
      <c r="AE6" s="7" t="s">
        <v>348</v>
      </c>
      <c r="AF6" s="8" t="s">
        <v>336</v>
      </c>
      <c r="AG6" s="7" t="s">
        <v>348</v>
      </c>
      <c r="AP6" s="111"/>
      <c r="AQ6" s="112"/>
      <c r="AR6" s="113"/>
      <c r="AS6" s="114"/>
      <c r="AT6" s="115" t="s">
        <v>125</v>
      </c>
      <c r="AU6" s="116"/>
      <c r="AV6" s="117"/>
      <c r="AW6" s="116"/>
      <c r="AX6" s="121" t="s">
        <v>266</v>
      </c>
      <c r="AY6" s="116"/>
      <c r="AZ6" s="117"/>
      <c r="BA6" s="117"/>
      <c r="BB6" s="119">
        <v>416</v>
      </c>
      <c r="BC6" s="120" t="s">
        <v>40</v>
      </c>
      <c r="BD6" s="113"/>
    </row>
    <row r="7" spans="1:56" s="107" customFormat="1" ht="31.5" customHeight="1">
      <c r="A7" s="219" t="s">
        <v>280</v>
      </c>
      <c r="B7" s="220"/>
      <c r="C7" s="220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4"/>
      <c r="O7" s="43"/>
      <c r="P7" s="122"/>
      <c r="W7" s="108" t="e">
        <f>VLOOKUP($B$34,#REF!,2,FALSE)</f>
        <v>#REF!</v>
      </c>
      <c r="AB7" s="109" t="s">
        <v>85</v>
      </c>
      <c r="AC7" s="110" t="s">
        <v>291</v>
      </c>
      <c r="AD7" s="6" t="s">
        <v>300</v>
      </c>
      <c r="AE7" s="7" t="s">
        <v>349</v>
      </c>
      <c r="AF7" s="8" t="s">
        <v>337</v>
      </c>
      <c r="AG7" s="7" t="s">
        <v>349</v>
      </c>
      <c r="AP7" s="111"/>
      <c r="AQ7" s="112"/>
      <c r="AR7" s="113"/>
      <c r="AS7" s="114"/>
      <c r="AT7" s="115" t="s">
        <v>126</v>
      </c>
      <c r="AU7" s="116"/>
      <c r="AV7" s="117"/>
      <c r="AW7" s="116"/>
      <c r="AX7" s="121" t="s">
        <v>267</v>
      </c>
      <c r="AY7" s="116"/>
      <c r="AZ7" s="117"/>
      <c r="BA7" s="117"/>
      <c r="BB7" s="119">
        <v>417</v>
      </c>
      <c r="BC7" s="120" t="s">
        <v>41</v>
      </c>
      <c r="BD7" s="113"/>
    </row>
    <row r="8" spans="1:56" s="107" customFormat="1" ht="26.25" customHeight="1">
      <c r="A8" s="219" t="s">
        <v>102</v>
      </c>
      <c r="B8" s="220"/>
      <c r="C8" s="220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43"/>
      <c r="P8" s="122"/>
      <c r="W8" s="108" t="e">
        <f>VLOOKUP($B$40,#REF!,2,FALSE)</f>
        <v>#REF!</v>
      </c>
      <c r="AB8" s="109"/>
      <c r="AC8" s="110"/>
      <c r="AD8" s="6"/>
      <c r="AE8" s="7"/>
      <c r="AF8" s="8"/>
      <c r="AG8" s="7"/>
      <c r="AP8" s="111"/>
      <c r="AQ8" s="112"/>
      <c r="AR8" s="113"/>
      <c r="AS8" s="114"/>
      <c r="AT8" s="115" t="s">
        <v>127</v>
      </c>
      <c r="AU8" s="116"/>
      <c r="AV8" s="117"/>
      <c r="AW8" s="116"/>
      <c r="AX8" s="121" t="s">
        <v>268</v>
      </c>
      <c r="AY8" s="116"/>
      <c r="AZ8" s="117"/>
      <c r="BA8" s="117"/>
      <c r="BB8" s="119">
        <v>418</v>
      </c>
      <c r="BC8" s="120" t="s">
        <v>14</v>
      </c>
      <c r="BD8" s="113"/>
    </row>
    <row r="9" spans="1:56" s="107" customFormat="1" ht="30" customHeight="1">
      <c r="A9" s="219" t="s">
        <v>306</v>
      </c>
      <c r="B9" s="220"/>
      <c r="C9" s="220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6"/>
      <c r="O9" s="43"/>
      <c r="P9" s="90"/>
      <c r="AB9" s="109" t="s">
        <v>77</v>
      </c>
      <c r="AC9" s="110" t="s">
        <v>283</v>
      </c>
      <c r="AD9" s="6" t="s">
        <v>300</v>
      </c>
      <c r="AE9" s="7" t="s">
        <v>350</v>
      </c>
      <c r="AF9" s="8" t="s">
        <v>338</v>
      </c>
      <c r="AG9" s="7" t="s">
        <v>350</v>
      </c>
      <c r="AP9" s="111"/>
      <c r="AQ9" s="112"/>
      <c r="AR9" s="113"/>
      <c r="AS9" s="114"/>
      <c r="AT9" s="115" t="s">
        <v>128</v>
      </c>
      <c r="AU9" s="116"/>
      <c r="AV9" s="117"/>
      <c r="AW9" s="116"/>
      <c r="AX9" s="121" t="s">
        <v>269</v>
      </c>
      <c r="AY9" s="116"/>
      <c r="AZ9" s="117"/>
      <c r="BA9" s="117"/>
      <c r="BB9" s="119">
        <v>421</v>
      </c>
      <c r="BC9" s="120" t="s">
        <v>42</v>
      </c>
      <c r="BD9" s="113"/>
    </row>
    <row r="10" spans="1:56" s="107" customFormat="1" ht="33.75" customHeight="1">
      <c r="A10" s="219" t="s">
        <v>330</v>
      </c>
      <c r="B10" s="220"/>
      <c r="C10" s="220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6"/>
      <c r="O10" s="43"/>
      <c r="P10" s="90"/>
      <c r="AB10" s="109" t="s">
        <v>78</v>
      </c>
      <c r="AC10" s="110" t="s">
        <v>284</v>
      </c>
      <c r="AD10" s="6" t="s">
        <v>300</v>
      </c>
      <c r="AE10" s="7" t="s">
        <v>351</v>
      </c>
      <c r="AF10" s="8" t="s">
        <v>339</v>
      </c>
      <c r="AG10" s="7" t="s">
        <v>351</v>
      </c>
      <c r="AP10" s="111"/>
      <c r="AQ10" s="112"/>
      <c r="AR10" s="113"/>
      <c r="AS10" s="114"/>
      <c r="AT10" s="115" t="s">
        <v>129</v>
      </c>
      <c r="AU10" s="116"/>
      <c r="AV10" s="117"/>
      <c r="AW10" s="116"/>
      <c r="AX10" s="121" t="s">
        <v>270</v>
      </c>
      <c r="AY10" s="116"/>
      <c r="AZ10" s="117"/>
      <c r="BA10" s="117"/>
      <c r="BB10" s="119">
        <v>422</v>
      </c>
      <c r="BC10" s="120" t="s">
        <v>43</v>
      </c>
      <c r="BD10" s="113"/>
    </row>
    <row r="11" spans="1:56" s="107" customFormat="1" ht="33" customHeight="1">
      <c r="A11" s="273" t="s">
        <v>92</v>
      </c>
      <c r="B11" s="274"/>
      <c r="C11" s="274"/>
      <c r="D11" s="235" t="s">
        <v>101</v>
      </c>
      <c r="E11" s="235"/>
      <c r="F11" s="235"/>
      <c r="G11" s="235"/>
      <c r="H11" s="235"/>
      <c r="I11" s="235"/>
      <c r="J11" s="235"/>
      <c r="K11" s="235"/>
      <c r="L11" s="235"/>
      <c r="M11" s="235"/>
      <c r="N11" s="236"/>
      <c r="O11" s="43"/>
      <c r="P11" s="90"/>
      <c r="AB11" s="109"/>
      <c r="AC11" s="110"/>
      <c r="AD11" s="6"/>
      <c r="AE11" s="7"/>
      <c r="AF11" s="8"/>
      <c r="AG11" s="7"/>
      <c r="AP11" s="111"/>
      <c r="AQ11" s="112"/>
      <c r="AR11" s="113"/>
      <c r="AS11" s="114"/>
      <c r="AT11" s="115" t="s">
        <v>130</v>
      </c>
      <c r="AU11" s="116"/>
      <c r="AV11" s="117"/>
      <c r="AW11" s="116"/>
      <c r="AX11" s="121" t="s">
        <v>271</v>
      </c>
      <c r="AY11" s="116"/>
      <c r="AZ11" s="117"/>
      <c r="BA11" s="117"/>
      <c r="BB11" s="119">
        <v>423</v>
      </c>
      <c r="BC11" s="120" t="s">
        <v>44</v>
      </c>
      <c r="BD11" s="113"/>
    </row>
    <row r="12" spans="1:56" s="107" customFormat="1" ht="38.25" customHeight="1">
      <c r="A12" s="219" t="s">
        <v>93</v>
      </c>
      <c r="B12" s="220"/>
      <c r="C12" s="220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6"/>
      <c r="O12" s="43"/>
      <c r="P12" s="122"/>
      <c r="AB12" s="109" t="s">
        <v>79</v>
      </c>
      <c r="AC12" s="110" t="s">
        <v>285</v>
      </c>
      <c r="AD12" s="6" t="s">
        <v>300</v>
      </c>
      <c r="AE12" s="7" t="s">
        <v>352</v>
      </c>
      <c r="AF12" s="8" t="s">
        <v>340</v>
      </c>
      <c r="AG12" s="7" t="s">
        <v>352</v>
      </c>
      <c r="AP12" s="111"/>
      <c r="AQ12" s="112"/>
      <c r="AR12" s="113"/>
      <c r="AS12" s="114"/>
      <c r="AT12" s="115" t="s">
        <v>131</v>
      </c>
      <c r="AU12" s="116"/>
      <c r="AV12" s="117"/>
      <c r="AW12" s="116"/>
      <c r="AX12" s="121" t="s">
        <v>272</v>
      </c>
      <c r="AY12" s="116"/>
      <c r="AZ12" s="117"/>
      <c r="BA12" s="117"/>
      <c r="BB12" s="119">
        <v>424</v>
      </c>
      <c r="BC12" s="120" t="s">
        <v>45</v>
      </c>
      <c r="BD12" s="113"/>
    </row>
    <row r="13" spans="1:56" s="107" customFormat="1" ht="27.7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AB13" s="109" t="s">
        <v>80</v>
      </c>
      <c r="AC13" s="110" t="s">
        <v>286</v>
      </c>
      <c r="AD13" s="6" t="s">
        <v>300</v>
      </c>
      <c r="AE13" s="7" t="s">
        <v>353</v>
      </c>
      <c r="AF13" s="8" t="s">
        <v>341</v>
      </c>
      <c r="AG13" s="7" t="s">
        <v>353</v>
      </c>
      <c r="AP13" s="123"/>
      <c r="AQ13" s="124"/>
      <c r="AR13" s="113"/>
      <c r="AS13" s="114"/>
      <c r="AT13" s="115" t="s">
        <v>132</v>
      </c>
      <c r="AU13" s="116"/>
      <c r="AV13" s="117"/>
      <c r="AW13" s="116"/>
      <c r="AX13" s="121" t="s">
        <v>273</v>
      </c>
      <c r="AY13" s="116"/>
      <c r="AZ13" s="117"/>
      <c r="BA13" s="117"/>
      <c r="BB13" s="119">
        <v>425</v>
      </c>
      <c r="BC13" s="120" t="s">
        <v>46</v>
      </c>
      <c r="BD13" s="113"/>
    </row>
    <row r="14" spans="1:55" s="107" customFormat="1" ht="15" customHeight="1">
      <c r="A14" s="214"/>
      <c r="B14" s="167" t="s">
        <v>88</v>
      </c>
      <c r="C14" s="167"/>
      <c r="D14" s="167"/>
      <c r="E14" s="187" t="s">
        <v>94</v>
      </c>
      <c r="F14" s="199"/>
      <c r="G14" s="199"/>
      <c r="H14" s="199"/>
      <c r="I14" s="199"/>
      <c r="J14" s="199"/>
      <c r="K14" s="199"/>
      <c r="L14" s="199"/>
      <c r="M14" s="199"/>
      <c r="N14" s="188"/>
      <c r="AA14" s="109"/>
      <c r="AB14" s="110"/>
      <c r="AC14" s="6"/>
      <c r="AD14" s="7"/>
      <c r="AE14" s="8"/>
      <c r="AF14" s="7"/>
      <c r="AO14" s="123"/>
      <c r="AP14" s="124"/>
      <c r="AQ14" s="113"/>
      <c r="AR14" s="114"/>
      <c r="AS14" s="115" t="s">
        <v>133</v>
      </c>
      <c r="AT14" s="116"/>
      <c r="AU14" s="117"/>
      <c r="AV14" s="116"/>
      <c r="AW14" s="121" t="s">
        <v>274</v>
      </c>
      <c r="AX14" s="116"/>
      <c r="AY14" s="117"/>
      <c r="AZ14" s="117"/>
      <c r="BA14" s="119">
        <v>426</v>
      </c>
      <c r="BB14" s="120" t="s">
        <v>15</v>
      </c>
      <c r="BC14" s="113"/>
    </row>
    <row r="15" spans="1:55" s="107" customFormat="1" ht="51" customHeight="1">
      <c r="A15" s="214"/>
      <c r="B15" s="167"/>
      <c r="C15" s="167"/>
      <c r="D15" s="167"/>
      <c r="E15" s="168" t="s">
        <v>89</v>
      </c>
      <c r="F15" s="169"/>
      <c r="G15" s="170"/>
      <c r="H15" s="32" t="s">
        <v>302</v>
      </c>
      <c r="I15" s="32" t="s">
        <v>303</v>
      </c>
      <c r="J15" s="32" t="s">
        <v>304</v>
      </c>
      <c r="K15" s="32" t="s">
        <v>305</v>
      </c>
      <c r="L15" s="187" t="s">
        <v>90</v>
      </c>
      <c r="M15" s="199"/>
      <c r="N15" s="188"/>
      <c r="AA15" s="109" t="s">
        <v>84</v>
      </c>
      <c r="AB15" s="110" t="s">
        <v>287</v>
      </c>
      <c r="AC15" s="6" t="s">
        <v>300</v>
      </c>
      <c r="AD15" s="7" t="s">
        <v>354</v>
      </c>
      <c r="AE15" s="8" t="s">
        <v>342</v>
      </c>
      <c r="AF15" s="7" t="s">
        <v>354</v>
      </c>
      <c r="AO15" s="125"/>
      <c r="AP15" s="112"/>
      <c r="AQ15" s="113"/>
      <c r="AR15" s="114"/>
      <c r="AS15" s="115" t="s">
        <v>134</v>
      </c>
      <c r="AT15" s="116"/>
      <c r="AU15" s="117"/>
      <c r="AV15" s="116"/>
      <c r="AW15" s="121" t="s">
        <v>275</v>
      </c>
      <c r="AX15" s="116"/>
      <c r="AY15" s="117"/>
      <c r="AZ15" s="117"/>
      <c r="BA15" s="119">
        <v>431</v>
      </c>
      <c r="BB15" s="120" t="s">
        <v>47</v>
      </c>
      <c r="BC15" s="113"/>
    </row>
    <row r="16" spans="1:55" s="107" customFormat="1" ht="24" customHeight="1">
      <c r="A16" s="215">
        <v>1</v>
      </c>
      <c r="B16" s="255"/>
      <c r="C16" s="256"/>
      <c r="D16" s="257"/>
      <c r="E16" s="186"/>
      <c r="F16" s="186"/>
      <c r="G16" s="186"/>
      <c r="H16" s="88"/>
      <c r="I16" s="88"/>
      <c r="J16" s="88"/>
      <c r="K16" s="126"/>
      <c r="L16" s="191"/>
      <c r="M16" s="191"/>
      <c r="N16" s="191"/>
      <c r="AA16" s="109" t="s">
        <v>81</v>
      </c>
      <c r="AB16" s="110" t="s">
        <v>288</v>
      </c>
      <c r="AC16" s="6" t="s">
        <v>300</v>
      </c>
      <c r="AD16" s="7" t="s">
        <v>355</v>
      </c>
      <c r="AE16" s="8" t="s">
        <v>343</v>
      </c>
      <c r="AF16" s="7" t="s">
        <v>355</v>
      </c>
      <c r="AO16" s="127"/>
      <c r="AP16" s="10"/>
      <c r="AQ16" s="113"/>
      <c r="AR16" s="114"/>
      <c r="AS16" s="115" t="s">
        <v>135</v>
      </c>
      <c r="AT16" s="116"/>
      <c r="AU16" s="117"/>
      <c r="AV16" s="116"/>
      <c r="AW16" s="121" t="s">
        <v>276</v>
      </c>
      <c r="AX16" s="116"/>
      <c r="AY16" s="117"/>
      <c r="AZ16" s="117"/>
      <c r="BA16" s="119">
        <v>432</v>
      </c>
      <c r="BB16" s="120" t="s">
        <v>48</v>
      </c>
      <c r="BC16" s="113"/>
    </row>
    <row r="17" spans="1:55" s="107" customFormat="1" ht="24" customHeight="1">
      <c r="A17" s="215"/>
      <c r="B17" s="258"/>
      <c r="C17" s="259"/>
      <c r="D17" s="260"/>
      <c r="E17" s="186"/>
      <c r="F17" s="186"/>
      <c r="G17" s="186"/>
      <c r="H17" s="88"/>
      <c r="I17" s="88"/>
      <c r="J17" s="88"/>
      <c r="K17" s="126"/>
      <c r="L17" s="191"/>
      <c r="M17" s="191"/>
      <c r="N17" s="191"/>
      <c r="AA17" s="109" t="s">
        <v>82</v>
      </c>
      <c r="AB17" s="110" t="s">
        <v>289</v>
      </c>
      <c r="AC17" s="6" t="s">
        <v>300</v>
      </c>
      <c r="AD17" s="7" t="s">
        <v>356</v>
      </c>
      <c r="AE17" s="8" t="s">
        <v>344</v>
      </c>
      <c r="AF17" s="7" t="s">
        <v>356</v>
      </c>
      <c r="AO17" s="127"/>
      <c r="AP17" s="10"/>
      <c r="AQ17" s="113"/>
      <c r="AR17" s="114"/>
      <c r="AS17" s="115" t="s">
        <v>136</v>
      </c>
      <c r="AT17" s="116"/>
      <c r="AU17" s="117"/>
      <c r="AV17" s="116"/>
      <c r="AW17" s="121"/>
      <c r="AX17" s="116"/>
      <c r="AY17" s="117"/>
      <c r="AZ17" s="117"/>
      <c r="BA17" s="119">
        <v>433</v>
      </c>
      <c r="BB17" s="120" t="s">
        <v>49</v>
      </c>
      <c r="BC17" s="113"/>
    </row>
    <row r="18" spans="1:55" s="107" customFormat="1" ht="24" customHeight="1">
      <c r="A18" s="215"/>
      <c r="B18" s="261"/>
      <c r="C18" s="262"/>
      <c r="D18" s="263"/>
      <c r="E18" s="186"/>
      <c r="F18" s="186"/>
      <c r="G18" s="186"/>
      <c r="H18" s="88"/>
      <c r="I18" s="88"/>
      <c r="J18" s="88"/>
      <c r="K18" s="126"/>
      <c r="L18" s="191"/>
      <c r="M18" s="191"/>
      <c r="N18" s="191"/>
      <c r="AA18" s="109" t="s">
        <v>83</v>
      </c>
      <c r="AB18" s="110" t="s">
        <v>290</v>
      </c>
      <c r="AC18" s="6" t="s">
        <v>300</v>
      </c>
      <c r="AD18" s="7" t="s">
        <v>314</v>
      </c>
      <c r="AE18" s="8" t="s">
        <v>345</v>
      </c>
      <c r="AF18" s="7" t="s">
        <v>314</v>
      </c>
      <c r="AO18" s="127"/>
      <c r="AP18" s="10"/>
      <c r="AQ18" s="113"/>
      <c r="AR18" s="114"/>
      <c r="AS18" s="115" t="s">
        <v>137</v>
      </c>
      <c r="AT18" s="116"/>
      <c r="AU18" s="117"/>
      <c r="AV18" s="116"/>
      <c r="AW18" s="121"/>
      <c r="AX18" s="116"/>
      <c r="AY18" s="117"/>
      <c r="AZ18" s="117"/>
      <c r="BA18" s="119">
        <v>434</v>
      </c>
      <c r="BB18" s="120" t="s">
        <v>50</v>
      </c>
      <c r="BC18" s="113"/>
    </row>
    <row r="19" spans="1:56" s="107" customFormat="1" ht="27.75" customHeight="1">
      <c r="A19" s="87"/>
      <c r="B19" s="87"/>
      <c r="C19" s="89"/>
      <c r="D19" s="89"/>
      <c r="E19" s="89"/>
      <c r="F19" s="87"/>
      <c r="G19" s="87"/>
      <c r="H19" s="87"/>
      <c r="I19" s="87"/>
      <c r="J19" s="87"/>
      <c r="K19" s="87"/>
      <c r="L19" s="87"/>
      <c r="M19" s="87"/>
      <c r="N19" s="87"/>
      <c r="O19" s="87"/>
      <c r="AB19" s="109" t="s">
        <v>74</v>
      </c>
      <c r="AC19" s="128" t="s">
        <v>292</v>
      </c>
      <c r="AD19" s="6" t="s">
        <v>300</v>
      </c>
      <c r="AE19" s="7" t="s">
        <v>315</v>
      </c>
      <c r="AF19" s="8" t="s">
        <v>346</v>
      </c>
      <c r="AG19" s="7" t="s">
        <v>315</v>
      </c>
      <c r="AP19" s="125"/>
      <c r="AQ19" s="112"/>
      <c r="AR19" s="113"/>
      <c r="AS19" s="114"/>
      <c r="AT19" s="115" t="s">
        <v>138</v>
      </c>
      <c r="AU19" s="116"/>
      <c r="AV19" s="117"/>
      <c r="AW19" s="116"/>
      <c r="AX19" s="121"/>
      <c r="AY19" s="116"/>
      <c r="AZ19" s="117"/>
      <c r="BA19" s="117"/>
      <c r="BB19" s="119">
        <v>435</v>
      </c>
      <c r="BC19" s="120" t="s">
        <v>16</v>
      </c>
      <c r="BD19" s="113"/>
    </row>
    <row r="20" spans="1:55" s="107" customFormat="1" ht="15.75" customHeight="1">
      <c r="A20" s="214"/>
      <c r="B20" s="167" t="s">
        <v>88</v>
      </c>
      <c r="C20" s="167"/>
      <c r="D20" s="167"/>
      <c r="E20" s="187" t="s">
        <v>95</v>
      </c>
      <c r="F20" s="199"/>
      <c r="G20" s="199"/>
      <c r="H20" s="199"/>
      <c r="I20" s="199"/>
      <c r="J20" s="199"/>
      <c r="K20" s="199"/>
      <c r="L20" s="199"/>
      <c r="M20" s="199"/>
      <c r="N20" s="188"/>
      <c r="AA20" s="109"/>
      <c r="AB20" s="128"/>
      <c r="AC20" s="6"/>
      <c r="AD20" s="7"/>
      <c r="AE20" s="8"/>
      <c r="AF20" s="7"/>
      <c r="AO20" s="125"/>
      <c r="AP20" s="112"/>
      <c r="AQ20" s="113"/>
      <c r="AR20" s="114"/>
      <c r="AS20" s="115" t="s">
        <v>139</v>
      </c>
      <c r="AT20" s="116"/>
      <c r="AU20" s="117"/>
      <c r="AV20" s="116"/>
      <c r="AW20" s="121"/>
      <c r="AX20" s="116"/>
      <c r="AY20" s="117"/>
      <c r="AZ20" s="117"/>
      <c r="BA20" s="119">
        <v>441</v>
      </c>
      <c r="BB20" s="120" t="s">
        <v>51</v>
      </c>
      <c r="BC20" s="113"/>
    </row>
    <row r="21" spans="1:54" s="107" customFormat="1" ht="49.5" customHeight="1">
      <c r="A21" s="214"/>
      <c r="B21" s="167"/>
      <c r="C21" s="167"/>
      <c r="D21" s="167"/>
      <c r="E21" s="168" t="s">
        <v>89</v>
      </c>
      <c r="F21" s="169"/>
      <c r="G21" s="170"/>
      <c r="H21" s="32" t="s">
        <v>302</v>
      </c>
      <c r="I21" s="32" t="s">
        <v>405</v>
      </c>
      <c r="J21" s="32" t="s">
        <v>406</v>
      </c>
      <c r="K21" s="32" t="s">
        <v>407</v>
      </c>
      <c r="L21" s="187" t="s">
        <v>90</v>
      </c>
      <c r="M21" s="199"/>
      <c r="N21" s="188"/>
      <c r="AB21" s="6" t="s">
        <v>300</v>
      </c>
      <c r="AC21" s="7" t="s">
        <v>357</v>
      </c>
      <c r="AD21" s="8" t="s">
        <v>347</v>
      </c>
      <c r="AE21" s="7" t="s">
        <v>357</v>
      </c>
      <c r="AN21" s="127"/>
      <c r="AO21" s="10"/>
      <c r="AP21" s="113"/>
      <c r="AQ21" s="113"/>
      <c r="AR21" s="129" t="s">
        <v>140</v>
      </c>
      <c r="AS21" s="117"/>
      <c r="AT21" s="117"/>
      <c r="AU21" s="116"/>
      <c r="AV21" s="121"/>
      <c r="AW21" s="116"/>
      <c r="AX21" s="117"/>
      <c r="AY21" s="117"/>
      <c r="AZ21" s="119">
        <v>442</v>
      </c>
      <c r="BA21" s="120" t="s">
        <v>52</v>
      </c>
      <c r="BB21" s="113"/>
    </row>
    <row r="22" spans="1:54" s="107" customFormat="1" ht="24" customHeight="1">
      <c r="A22" s="215">
        <v>2</v>
      </c>
      <c r="B22" s="255"/>
      <c r="C22" s="256"/>
      <c r="D22" s="257"/>
      <c r="E22" s="186"/>
      <c r="F22" s="186"/>
      <c r="G22" s="186"/>
      <c r="H22" s="88"/>
      <c r="I22" s="88"/>
      <c r="J22" s="88"/>
      <c r="K22" s="126"/>
      <c r="L22" s="246"/>
      <c r="M22" s="247"/>
      <c r="N22" s="248"/>
      <c r="AB22" s="6">
        <v>1501</v>
      </c>
      <c r="AC22" s="7" t="s">
        <v>313</v>
      </c>
      <c r="AD22" s="8" t="s">
        <v>358</v>
      </c>
      <c r="AE22" s="7" t="s">
        <v>313</v>
      </c>
      <c r="AN22" s="127"/>
      <c r="AO22" s="10"/>
      <c r="AP22" s="113"/>
      <c r="AQ22" s="113"/>
      <c r="AR22" s="129" t="s">
        <v>141</v>
      </c>
      <c r="AS22" s="117"/>
      <c r="AT22" s="117"/>
      <c r="AU22" s="116"/>
      <c r="AV22" s="130"/>
      <c r="AW22" s="116"/>
      <c r="AX22" s="117"/>
      <c r="AY22" s="117"/>
      <c r="AZ22" s="119">
        <v>443</v>
      </c>
      <c r="BA22" s="120" t="s">
        <v>17</v>
      </c>
      <c r="BB22" s="113"/>
    </row>
    <row r="23" spans="1:54" s="107" customFormat="1" ht="24" customHeight="1">
      <c r="A23" s="215"/>
      <c r="B23" s="258"/>
      <c r="C23" s="259"/>
      <c r="D23" s="260"/>
      <c r="E23" s="186"/>
      <c r="F23" s="186"/>
      <c r="G23" s="186"/>
      <c r="H23" s="88"/>
      <c r="I23" s="88"/>
      <c r="J23" s="88"/>
      <c r="K23" s="126"/>
      <c r="L23" s="246"/>
      <c r="M23" s="247"/>
      <c r="N23" s="248"/>
      <c r="AB23" s="6">
        <v>1501</v>
      </c>
      <c r="AC23" s="7" t="s">
        <v>316</v>
      </c>
      <c r="AD23" s="8" t="s">
        <v>359</v>
      </c>
      <c r="AE23" s="7" t="s">
        <v>316</v>
      </c>
      <c r="AN23" s="125"/>
      <c r="AO23" s="112"/>
      <c r="AP23" s="113"/>
      <c r="AQ23" s="113"/>
      <c r="AR23" s="129" t="s">
        <v>142</v>
      </c>
      <c r="AS23" s="117"/>
      <c r="AT23" s="117"/>
      <c r="AU23" s="116"/>
      <c r="AV23" s="130"/>
      <c r="AW23" s="116"/>
      <c r="AX23" s="117"/>
      <c r="AY23" s="117"/>
      <c r="AZ23" s="119">
        <v>444</v>
      </c>
      <c r="BA23" s="120" t="s">
        <v>18</v>
      </c>
      <c r="BB23" s="113"/>
    </row>
    <row r="24" spans="1:54" s="107" customFormat="1" ht="24" customHeight="1">
      <c r="A24" s="215"/>
      <c r="B24" s="261"/>
      <c r="C24" s="262"/>
      <c r="D24" s="263"/>
      <c r="E24" s="186"/>
      <c r="F24" s="186"/>
      <c r="G24" s="186"/>
      <c r="H24" s="88"/>
      <c r="I24" s="88"/>
      <c r="J24" s="88"/>
      <c r="K24" s="126"/>
      <c r="L24" s="246"/>
      <c r="M24" s="247"/>
      <c r="N24" s="248"/>
      <c r="AB24" s="6">
        <v>1501</v>
      </c>
      <c r="AC24" s="7" t="s">
        <v>348</v>
      </c>
      <c r="AD24" s="8" t="s">
        <v>360</v>
      </c>
      <c r="AE24" s="7" t="s">
        <v>348</v>
      </c>
      <c r="AN24" s="127"/>
      <c r="AO24" s="10"/>
      <c r="AP24" s="113"/>
      <c r="AQ24" s="113"/>
      <c r="AR24" s="129" t="s">
        <v>143</v>
      </c>
      <c r="AS24" s="117"/>
      <c r="AT24" s="117"/>
      <c r="AU24" s="116"/>
      <c r="AV24" s="130"/>
      <c r="AW24" s="116"/>
      <c r="AX24" s="117"/>
      <c r="AY24" s="117"/>
      <c r="AZ24" s="119">
        <v>4511</v>
      </c>
      <c r="BA24" s="120" t="s">
        <v>277</v>
      </c>
      <c r="BB24" s="113"/>
    </row>
    <row r="25" spans="1:55" s="107" customFormat="1" ht="27" customHeight="1">
      <c r="A25" s="87"/>
      <c r="B25" s="87"/>
      <c r="C25" s="89"/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AC25" s="6">
        <v>1501</v>
      </c>
      <c r="AD25" s="7" t="s">
        <v>349</v>
      </c>
      <c r="AE25" s="8" t="s">
        <v>361</v>
      </c>
      <c r="AF25" s="7" t="s">
        <v>349</v>
      </c>
      <c r="AO25" s="127"/>
      <c r="AP25" s="10"/>
      <c r="AQ25" s="113"/>
      <c r="AR25" s="113"/>
      <c r="AS25" s="129" t="s">
        <v>144</v>
      </c>
      <c r="AT25" s="117"/>
      <c r="AU25" s="117"/>
      <c r="AV25" s="116"/>
      <c r="AW25" s="130"/>
      <c r="AX25" s="116"/>
      <c r="AY25" s="117"/>
      <c r="AZ25" s="117"/>
      <c r="BA25" s="119">
        <v>4512</v>
      </c>
      <c r="BB25" s="120" t="s">
        <v>278</v>
      </c>
      <c r="BC25" s="113"/>
    </row>
    <row r="26" spans="1:55" s="107" customFormat="1" ht="15" customHeight="1">
      <c r="A26" s="214"/>
      <c r="B26" s="167" t="s">
        <v>88</v>
      </c>
      <c r="C26" s="167"/>
      <c r="D26" s="167"/>
      <c r="E26" s="187" t="s">
        <v>95</v>
      </c>
      <c r="F26" s="199"/>
      <c r="G26" s="199"/>
      <c r="H26" s="199"/>
      <c r="I26" s="199"/>
      <c r="J26" s="199"/>
      <c r="K26" s="199"/>
      <c r="L26" s="199"/>
      <c r="M26" s="199"/>
      <c r="N26" s="188"/>
      <c r="AC26" s="6"/>
      <c r="AD26" s="7"/>
      <c r="AE26" s="8"/>
      <c r="AF26" s="7"/>
      <c r="AO26" s="127"/>
      <c r="AP26" s="10"/>
      <c r="AQ26" s="113"/>
      <c r="AR26" s="113"/>
      <c r="AS26" s="129" t="s">
        <v>145</v>
      </c>
      <c r="AT26" s="117"/>
      <c r="AU26" s="117"/>
      <c r="AV26" s="116"/>
      <c r="AW26" s="130"/>
      <c r="AX26" s="116"/>
      <c r="AY26" s="117"/>
      <c r="AZ26" s="117"/>
      <c r="BA26" s="119">
        <v>452</v>
      </c>
      <c r="BB26" s="120" t="s">
        <v>53</v>
      </c>
      <c r="BC26" s="113"/>
    </row>
    <row r="27" spans="1:54" s="107" customFormat="1" ht="52.5" customHeight="1">
      <c r="A27" s="214"/>
      <c r="B27" s="167"/>
      <c r="C27" s="167"/>
      <c r="D27" s="167"/>
      <c r="E27" s="167" t="s">
        <v>89</v>
      </c>
      <c r="F27" s="167"/>
      <c r="G27" s="167"/>
      <c r="H27" s="32" t="s">
        <v>302</v>
      </c>
      <c r="I27" s="32" t="s">
        <v>303</v>
      </c>
      <c r="J27" s="32" t="s">
        <v>304</v>
      </c>
      <c r="K27" s="32" t="s">
        <v>305</v>
      </c>
      <c r="L27" s="187" t="s">
        <v>90</v>
      </c>
      <c r="M27" s="199"/>
      <c r="N27" s="188"/>
      <c r="AB27" s="6">
        <v>1501</v>
      </c>
      <c r="AC27" s="7" t="s">
        <v>350</v>
      </c>
      <c r="AD27" s="8" t="s">
        <v>362</v>
      </c>
      <c r="AE27" s="7" t="s">
        <v>350</v>
      </c>
      <c r="AN27" s="127"/>
      <c r="AO27" s="10"/>
      <c r="AP27" s="113"/>
      <c r="AQ27" s="113"/>
      <c r="AR27" s="129" t="s">
        <v>146</v>
      </c>
      <c r="AS27" s="117"/>
      <c r="AT27" s="117"/>
      <c r="AU27" s="116"/>
      <c r="AV27" s="130"/>
      <c r="AW27" s="116"/>
      <c r="AX27" s="117"/>
      <c r="AY27" s="117"/>
      <c r="AZ27" s="119">
        <v>453</v>
      </c>
      <c r="BA27" s="120" t="s">
        <v>54</v>
      </c>
      <c r="BB27" s="113"/>
    </row>
    <row r="28" spans="1:54" s="107" customFormat="1" ht="23.25" customHeight="1">
      <c r="A28" s="215">
        <v>3</v>
      </c>
      <c r="B28" s="255"/>
      <c r="C28" s="256"/>
      <c r="D28" s="257"/>
      <c r="E28" s="186"/>
      <c r="F28" s="186"/>
      <c r="G28" s="186"/>
      <c r="H28" s="88"/>
      <c r="I28" s="88"/>
      <c r="J28" s="88"/>
      <c r="K28" s="88"/>
      <c r="L28" s="246"/>
      <c r="M28" s="247"/>
      <c r="N28" s="248"/>
      <c r="AB28" s="6" t="s">
        <v>295</v>
      </c>
      <c r="AC28" s="131" t="s">
        <v>313</v>
      </c>
      <c r="AD28" s="9" t="s">
        <v>363</v>
      </c>
      <c r="AE28" s="131" t="s">
        <v>313</v>
      </c>
      <c r="AN28" s="125"/>
      <c r="AO28" s="112"/>
      <c r="AP28" s="113"/>
      <c r="AQ28" s="113"/>
      <c r="AR28" s="129" t="s">
        <v>147</v>
      </c>
      <c r="AS28" s="117"/>
      <c r="AT28" s="117"/>
      <c r="AU28" s="116"/>
      <c r="AV28" s="130"/>
      <c r="AW28" s="116"/>
      <c r="AX28" s="117"/>
      <c r="AY28" s="117"/>
      <c r="AZ28" s="119">
        <v>454</v>
      </c>
      <c r="BA28" s="120" t="s">
        <v>19</v>
      </c>
      <c r="BB28" s="113"/>
    </row>
    <row r="29" spans="1:54" s="107" customFormat="1" ht="23.25" customHeight="1">
      <c r="A29" s="215"/>
      <c r="B29" s="258"/>
      <c r="C29" s="259"/>
      <c r="D29" s="260"/>
      <c r="E29" s="186"/>
      <c r="F29" s="186"/>
      <c r="G29" s="186"/>
      <c r="H29" s="88"/>
      <c r="I29" s="88"/>
      <c r="J29" s="88"/>
      <c r="K29" s="88"/>
      <c r="L29" s="246"/>
      <c r="M29" s="247"/>
      <c r="N29" s="248"/>
      <c r="AB29" s="6" t="s">
        <v>295</v>
      </c>
      <c r="AC29" s="131" t="s">
        <v>316</v>
      </c>
      <c r="AD29" s="9" t="s">
        <v>364</v>
      </c>
      <c r="AE29" s="131" t="s">
        <v>316</v>
      </c>
      <c r="AN29" s="125"/>
      <c r="AO29" s="112"/>
      <c r="AP29" s="113"/>
      <c r="AQ29" s="113"/>
      <c r="AR29" s="129" t="s">
        <v>148</v>
      </c>
      <c r="AS29" s="117"/>
      <c r="AT29" s="117"/>
      <c r="AU29" s="116"/>
      <c r="AV29" s="130"/>
      <c r="AW29" s="116"/>
      <c r="AX29" s="117"/>
      <c r="AY29" s="117"/>
      <c r="AZ29" s="119">
        <v>461</v>
      </c>
      <c r="BA29" s="120" t="s">
        <v>20</v>
      </c>
      <c r="BB29" s="113"/>
    </row>
    <row r="30" spans="1:54" s="107" customFormat="1" ht="23.25" customHeight="1">
      <c r="A30" s="215"/>
      <c r="B30" s="261"/>
      <c r="C30" s="262"/>
      <c r="D30" s="263"/>
      <c r="E30" s="186"/>
      <c r="F30" s="186"/>
      <c r="G30" s="186"/>
      <c r="H30" s="88"/>
      <c r="I30" s="88"/>
      <c r="J30" s="88"/>
      <c r="K30" s="88"/>
      <c r="L30" s="246"/>
      <c r="M30" s="247"/>
      <c r="N30" s="248"/>
      <c r="AB30" s="6" t="s">
        <v>282</v>
      </c>
      <c r="AC30" s="7" t="s">
        <v>313</v>
      </c>
      <c r="AD30" s="8" t="s">
        <v>365</v>
      </c>
      <c r="AE30" s="7" t="s">
        <v>313</v>
      </c>
      <c r="AN30" s="125"/>
      <c r="AO30" s="112"/>
      <c r="AP30" s="113"/>
      <c r="AQ30" s="113"/>
      <c r="AR30" s="129" t="s">
        <v>149</v>
      </c>
      <c r="AS30" s="117"/>
      <c r="AT30" s="117"/>
      <c r="AU30" s="116"/>
      <c r="AV30" s="130"/>
      <c r="AW30" s="116"/>
      <c r="AX30" s="117"/>
      <c r="AY30" s="117"/>
      <c r="AZ30" s="119">
        <v>462</v>
      </c>
      <c r="BA30" s="120" t="s">
        <v>21</v>
      </c>
      <c r="BB30" s="113"/>
    </row>
    <row r="31" spans="1:56" s="107" customFormat="1" ht="15" customHeight="1">
      <c r="A31" s="87"/>
      <c r="B31" s="87"/>
      <c r="C31" s="89"/>
      <c r="D31" s="89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Q31" s="230" t="s">
        <v>108</v>
      </c>
      <c r="R31" s="230"/>
      <c r="S31" s="230"/>
      <c r="T31" s="230"/>
      <c r="U31" s="230"/>
      <c r="V31" s="230"/>
      <c r="W31" s="230"/>
      <c r="X31" s="230"/>
      <c r="Y31" s="91"/>
      <c r="AD31" s="6" t="s">
        <v>282</v>
      </c>
      <c r="AE31" s="7" t="s">
        <v>316</v>
      </c>
      <c r="AF31" s="8" t="s">
        <v>366</v>
      </c>
      <c r="AG31" s="7" t="s">
        <v>316</v>
      </c>
      <c r="AI31" s="132"/>
      <c r="AP31" s="125"/>
      <c r="AQ31" s="112"/>
      <c r="AR31" s="113"/>
      <c r="AS31" s="113"/>
      <c r="AT31" s="129" t="s">
        <v>150</v>
      </c>
      <c r="AU31" s="117"/>
      <c r="AV31" s="117"/>
      <c r="AW31" s="116"/>
      <c r="AX31" s="130"/>
      <c r="AY31" s="116"/>
      <c r="AZ31" s="117"/>
      <c r="BA31" s="117"/>
      <c r="BB31" s="119">
        <v>4631</v>
      </c>
      <c r="BC31" s="120" t="s">
        <v>22</v>
      </c>
      <c r="BD31" s="113"/>
    </row>
    <row r="32" spans="1:55" s="107" customFormat="1" ht="24" customHeight="1" hidden="1">
      <c r="A32" s="214"/>
      <c r="B32" s="167" t="s">
        <v>88</v>
      </c>
      <c r="C32" s="167"/>
      <c r="D32" s="167"/>
      <c r="E32" s="187" t="s">
        <v>95</v>
      </c>
      <c r="F32" s="199"/>
      <c r="G32" s="199"/>
      <c r="H32" s="199"/>
      <c r="I32" s="199"/>
      <c r="J32" s="199"/>
      <c r="K32" s="199"/>
      <c r="L32" s="199"/>
      <c r="M32" s="199"/>
      <c r="N32" s="188"/>
      <c r="P32" s="91"/>
      <c r="Q32" s="230"/>
      <c r="R32" s="230"/>
      <c r="S32" s="230"/>
      <c r="T32" s="230"/>
      <c r="U32" s="230"/>
      <c r="V32" s="230"/>
      <c r="W32" s="230"/>
      <c r="X32" s="230"/>
      <c r="AC32" s="6"/>
      <c r="AD32" s="7"/>
      <c r="AE32" s="8"/>
      <c r="AF32" s="7"/>
      <c r="AH32" s="132"/>
      <c r="AO32" s="125"/>
      <c r="AP32" s="112"/>
      <c r="AQ32" s="113"/>
      <c r="AR32" s="113"/>
      <c r="AS32" s="129" t="s">
        <v>151</v>
      </c>
      <c r="AT32" s="117"/>
      <c r="AU32" s="117"/>
      <c r="AV32" s="116"/>
      <c r="AW32" s="130"/>
      <c r="AX32" s="116"/>
      <c r="AY32" s="117"/>
      <c r="AZ32" s="117"/>
      <c r="BA32" s="119">
        <v>4632</v>
      </c>
      <c r="BB32" s="120" t="s">
        <v>23</v>
      </c>
      <c r="BC32" s="113"/>
    </row>
    <row r="33" spans="1:55" s="107" customFormat="1" ht="41.25" customHeight="1" hidden="1">
      <c r="A33" s="214"/>
      <c r="B33" s="167"/>
      <c r="C33" s="167"/>
      <c r="D33" s="167"/>
      <c r="E33" s="167" t="s">
        <v>89</v>
      </c>
      <c r="F33" s="167"/>
      <c r="G33" s="167"/>
      <c r="H33" s="32" t="s">
        <v>302</v>
      </c>
      <c r="I33" s="32" t="s">
        <v>303</v>
      </c>
      <c r="J33" s="32" t="s">
        <v>304</v>
      </c>
      <c r="K33" s="32" t="s">
        <v>305</v>
      </c>
      <c r="L33" s="187" t="s">
        <v>90</v>
      </c>
      <c r="M33" s="199"/>
      <c r="N33" s="188"/>
      <c r="P33" s="91"/>
      <c r="Q33" s="230"/>
      <c r="R33" s="230"/>
      <c r="S33" s="230"/>
      <c r="T33" s="230"/>
      <c r="U33" s="230"/>
      <c r="V33" s="230"/>
      <c r="W33" s="230"/>
      <c r="X33" s="230"/>
      <c r="AC33" s="6" t="s">
        <v>282</v>
      </c>
      <c r="AD33" s="7" t="s">
        <v>348</v>
      </c>
      <c r="AE33" s="8" t="s">
        <v>367</v>
      </c>
      <c r="AF33" s="7" t="s">
        <v>348</v>
      </c>
      <c r="AH33" s="9"/>
      <c r="AI33" s="9"/>
      <c r="AO33" s="125"/>
      <c r="AP33" s="112"/>
      <c r="AQ33" s="113"/>
      <c r="AR33" s="113"/>
      <c r="AS33" s="129" t="s">
        <v>152</v>
      </c>
      <c r="AT33" s="117"/>
      <c r="AU33" s="117"/>
      <c r="AV33" s="116"/>
      <c r="AW33" s="130"/>
      <c r="AX33" s="116"/>
      <c r="AY33" s="117"/>
      <c r="AZ33" s="117"/>
      <c r="BA33" s="119">
        <v>464</v>
      </c>
      <c r="BB33" s="120" t="s">
        <v>24</v>
      </c>
      <c r="BC33" s="113"/>
    </row>
    <row r="34" spans="1:55" s="107" customFormat="1" ht="15.75" customHeight="1" hidden="1">
      <c r="A34" s="215">
        <v>4</v>
      </c>
      <c r="B34" s="255"/>
      <c r="C34" s="256"/>
      <c r="D34" s="257"/>
      <c r="E34" s="186"/>
      <c r="F34" s="186"/>
      <c r="G34" s="186"/>
      <c r="H34" s="88"/>
      <c r="I34" s="88"/>
      <c r="J34" s="88"/>
      <c r="K34" s="88"/>
      <c r="L34" s="246"/>
      <c r="M34" s="247"/>
      <c r="N34" s="248"/>
      <c r="P34" s="91"/>
      <c r="Q34" s="230"/>
      <c r="R34" s="230"/>
      <c r="S34" s="230"/>
      <c r="T34" s="230"/>
      <c r="U34" s="230"/>
      <c r="V34" s="230"/>
      <c r="W34" s="230"/>
      <c r="X34" s="230"/>
      <c r="AC34" s="6" t="s">
        <v>291</v>
      </c>
      <c r="AD34" s="7" t="s">
        <v>313</v>
      </c>
      <c r="AE34" s="8" t="s">
        <v>368</v>
      </c>
      <c r="AF34" s="7" t="s">
        <v>313</v>
      </c>
      <c r="AH34" s="9"/>
      <c r="AI34" s="9"/>
      <c r="AO34" s="123"/>
      <c r="AP34" s="124"/>
      <c r="AQ34" s="113"/>
      <c r="AR34" s="113"/>
      <c r="AS34" s="129" t="s">
        <v>153</v>
      </c>
      <c r="AT34" s="117"/>
      <c r="AU34" s="117"/>
      <c r="AV34" s="116"/>
      <c r="AW34" s="130"/>
      <c r="AX34" s="116"/>
      <c r="AY34" s="117"/>
      <c r="AZ34" s="117"/>
      <c r="BA34" s="119">
        <v>465</v>
      </c>
      <c r="BB34" s="120" t="s">
        <v>25</v>
      </c>
      <c r="BC34" s="113"/>
    </row>
    <row r="35" spans="1:55" s="107" customFormat="1" ht="15" customHeight="1" hidden="1">
      <c r="A35" s="215"/>
      <c r="B35" s="258"/>
      <c r="C35" s="259"/>
      <c r="D35" s="260"/>
      <c r="E35" s="186"/>
      <c r="F35" s="186"/>
      <c r="G35" s="186"/>
      <c r="H35" s="88"/>
      <c r="I35" s="88"/>
      <c r="J35" s="88"/>
      <c r="K35" s="88"/>
      <c r="L35" s="246"/>
      <c r="M35" s="247"/>
      <c r="N35" s="248"/>
      <c r="P35" s="91"/>
      <c r="Q35" s="230"/>
      <c r="R35" s="230"/>
      <c r="S35" s="230"/>
      <c r="T35" s="230"/>
      <c r="U35" s="230"/>
      <c r="V35" s="230"/>
      <c r="W35" s="230"/>
      <c r="X35" s="230"/>
      <c r="AC35" s="6" t="s">
        <v>291</v>
      </c>
      <c r="AD35" s="7" t="s">
        <v>316</v>
      </c>
      <c r="AE35" s="8" t="s">
        <v>369</v>
      </c>
      <c r="AF35" s="7" t="s">
        <v>316</v>
      </c>
      <c r="AO35" s="125"/>
      <c r="AP35" s="112"/>
      <c r="AQ35" s="113"/>
      <c r="AR35" s="113"/>
      <c r="AS35" s="129" t="s">
        <v>154</v>
      </c>
      <c r="AT35" s="117"/>
      <c r="AU35" s="117"/>
      <c r="AV35" s="116"/>
      <c r="AW35" s="130"/>
      <c r="AX35" s="116"/>
      <c r="AY35" s="117"/>
      <c r="AZ35" s="117"/>
      <c r="BA35" s="119">
        <v>472</v>
      </c>
      <c r="BB35" s="120" t="s">
        <v>26</v>
      </c>
      <c r="BC35" s="113"/>
    </row>
    <row r="36" spans="1:55" s="107" customFormat="1" ht="15" customHeight="1" hidden="1">
      <c r="A36" s="215"/>
      <c r="B36" s="261"/>
      <c r="C36" s="262"/>
      <c r="D36" s="263"/>
      <c r="E36" s="186"/>
      <c r="F36" s="186"/>
      <c r="G36" s="186"/>
      <c r="H36" s="88"/>
      <c r="I36" s="88"/>
      <c r="J36" s="88"/>
      <c r="K36" s="88"/>
      <c r="L36" s="246"/>
      <c r="M36" s="247"/>
      <c r="N36" s="248"/>
      <c r="P36" s="91"/>
      <c r="Q36" s="230"/>
      <c r="R36" s="230"/>
      <c r="S36" s="230"/>
      <c r="T36" s="230"/>
      <c r="U36" s="230"/>
      <c r="V36" s="230"/>
      <c r="W36" s="230"/>
      <c r="X36" s="230"/>
      <c r="AC36" s="6" t="s">
        <v>291</v>
      </c>
      <c r="AD36" s="7" t="s">
        <v>348</v>
      </c>
      <c r="AE36" s="8" t="s">
        <v>370</v>
      </c>
      <c r="AF36" s="7" t="s">
        <v>348</v>
      </c>
      <c r="AO36" s="125"/>
      <c r="AP36" s="112"/>
      <c r="AQ36" s="113"/>
      <c r="AR36" s="113"/>
      <c r="AS36" s="129" t="s">
        <v>155</v>
      </c>
      <c r="AT36" s="117"/>
      <c r="AU36" s="117"/>
      <c r="AV36" s="116"/>
      <c r="AW36" s="130"/>
      <c r="AX36" s="116"/>
      <c r="AY36" s="117"/>
      <c r="AZ36" s="117"/>
      <c r="BA36" s="119">
        <v>481</v>
      </c>
      <c r="BB36" s="120" t="s">
        <v>55</v>
      </c>
      <c r="BC36" s="113"/>
    </row>
    <row r="37" spans="1:56" s="107" customFormat="1" ht="15" customHeight="1" hidden="1">
      <c r="A37" s="89"/>
      <c r="B37" s="89"/>
      <c r="C37" s="41"/>
      <c r="D37" s="89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Q37" s="230"/>
      <c r="R37" s="230"/>
      <c r="S37" s="230"/>
      <c r="T37" s="230"/>
      <c r="U37" s="230"/>
      <c r="V37" s="230"/>
      <c r="W37" s="230"/>
      <c r="X37" s="230"/>
      <c r="Y37" s="91"/>
      <c r="AD37" s="6" t="s">
        <v>291</v>
      </c>
      <c r="AE37" s="7" t="s">
        <v>349</v>
      </c>
      <c r="AF37" s="8" t="s">
        <v>371</v>
      </c>
      <c r="AG37" s="7" t="s">
        <v>349</v>
      </c>
      <c r="AP37" s="125"/>
      <c r="AQ37" s="112"/>
      <c r="AR37" s="113"/>
      <c r="AS37" s="113"/>
      <c r="AT37" s="129" t="s">
        <v>156</v>
      </c>
      <c r="AU37" s="117"/>
      <c r="AV37" s="117"/>
      <c r="AW37" s="116"/>
      <c r="AX37" s="130"/>
      <c r="AY37" s="116"/>
      <c r="AZ37" s="117"/>
      <c r="BA37" s="117"/>
      <c r="BB37" s="119">
        <v>482</v>
      </c>
      <c r="BC37" s="120" t="s">
        <v>56</v>
      </c>
      <c r="BD37" s="113"/>
    </row>
    <row r="38" spans="1:55" s="107" customFormat="1" ht="15" customHeight="1" hidden="1">
      <c r="A38" s="214"/>
      <c r="B38" s="167" t="s">
        <v>88</v>
      </c>
      <c r="C38" s="167"/>
      <c r="D38" s="167"/>
      <c r="E38" s="187" t="s">
        <v>95</v>
      </c>
      <c r="F38" s="199"/>
      <c r="G38" s="199"/>
      <c r="H38" s="199"/>
      <c r="I38" s="199"/>
      <c r="J38" s="199"/>
      <c r="K38" s="199"/>
      <c r="L38" s="199"/>
      <c r="M38" s="199"/>
      <c r="N38" s="188"/>
      <c r="P38" s="91"/>
      <c r="Q38" s="230"/>
      <c r="R38" s="230"/>
      <c r="S38" s="230"/>
      <c r="T38" s="230"/>
      <c r="U38" s="230"/>
      <c r="V38" s="230"/>
      <c r="W38" s="230"/>
      <c r="X38" s="230"/>
      <c r="AC38" s="6"/>
      <c r="AD38" s="7"/>
      <c r="AE38" s="8"/>
      <c r="AF38" s="7"/>
      <c r="AO38" s="125"/>
      <c r="AP38" s="112"/>
      <c r="AQ38" s="113"/>
      <c r="AR38" s="113"/>
      <c r="AS38" s="129" t="s">
        <v>157</v>
      </c>
      <c r="AT38" s="117"/>
      <c r="AU38" s="117"/>
      <c r="AV38" s="116"/>
      <c r="AW38" s="130"/>
      <c r="AX38" s="116"/>
      <c r="AY38" s="117"/>
      <c r="AZ38" s="117"/>
      <c r="BA38" s="119">
        <v>483</v>
      </c>
      <c r="BB38" s="120" t="s">
        <v>57</v>
      </c>
      <c r="BC38" s="113"/>
    </row>
    <row r="39" spans="1:55" s="107" customFormat="1" ht="43.5" customHeight="1" hidden="1">
      <c r="A39" s="214"/>
      <c r="B39" s="167"/>
      <c r="C39" s="167"/>
      <c r="D39" s="167"/>
      <c r="E39" s="167" t="s">
        <v>89</v>
      </c>
      <c r="F39" s="167"/>
      <c r="G39" s="167"/>
      <c r="H39" s="32" t="s">
        <v>302</v>
      </c>
      <c r="I39" s="32" t="s">
        <v>303</v>
      </c>
      <c r="J39" s="32" t="s">
        <v>304</v>
      </c>
      <c r="K39" s="32" t="s">
        <v>305</v>
      </c>
      <c r="L39" s="187" t="s">
        <v>90</v>
      </c>
      <c r="M39" s="199"/>
      <c r="N39" s="188"/>
      <c r="P39" s="91"/>
      <c r="Q39" s="230"/>
      <c r="R39" s="230"/>
      <c r="S39" s="230"/>
      <c r="T39" s="230"/>
      <c r="U39" s="230"/>
      <c r="V39" s="230"/>
      <c r="W39" s="230"/>
      <c r="X39" s="230"/>
      <c r="AC39" s="6" t="s">
        <v>283</v>
      </c>
      <c r="AD39" s="131" t="s">
        <v>313</v>
      </c>
      <c r="AE39" s="10" t="s">
        <v>372</v>
      </c>
      <c r="AF39" s="131" t="s">
        <v>313</v>
      </c>
      <c r="AO39" s="125"/>
      <c r="AP39" s="112"/>
      <c r="AQ39" s="113"/>
      <c r="AR39" s="113"/>
      <c r="AS39" s="129" t="s">
        <v>158</v>
      </c>
      <c r="AT39" s="117"/>
      <c r="AU39" s="117"/>
      <c r="AV39" s="116"/>
      <c r="AW39" s="130"/>
      <c r="AX39" s="116"/>
      <c r="AY39" s="117"/>
      <c r="AZ39" s="117"/>
      <c r="BA39" s="119">
        <v>484</v>
      </c>
      <c r="BB39" s="120" t="s">
        <v>58</v>
      </c>
      <c r="BC39" s="113"/>
    </row>
    <row r="40" spans="1:55" s="107" customFormat="1" ht="23.25" customHeight="1" hidden="1">
      <c r="A40" s="215">
        <v>5</v>
      </c>
      <c r="B40" s="255"/>
      <c r="C40" s="256"/>
      <c r="D40" s="257"/>
      <c r="E40" s="186"/>
      <c r="F40" s="186"/>
      <c r="G40" s="186"/>
      <c r="H40" s="88"/>
      <c r="I40" s="88"/>
      <c r="J40" s="88"/>
      <c r="K40" s="88"/>
      <c r="L40" s="246"/>
      <c r="M40" s="247"/>
      <c r="N40" s="248"/>
      <c r="P40" s="91"/>
      <c r="Q40" s="230"/>
      <c r="R40" s="230"/>
      <c r="S40" s="230"/>
      <c r="T40" s="230"/>
      <c r="U40" s="230"/>
      <c r="V40" s="230"/>
      <c r="W40" s="230"/>
      <c r="X40" s="230"/>
      <c r="AC40" s="6" t="s">
        <v>283</v>
      </c>
      <c r="AD40" s="131" t="s">
        <v>316</v>
      </c>
      <c r="AE40" s="10" t="s">
        <v>373</v>
      </c>
      <c r="AF40" s="131" t="s">
        <v>316</v>
      </c>
      <c r="AO40" s="125"/>
      <c r="AP40" s="112"/>
      <c r="AQ40" s="113"/>
      <c r="AR40" s="113"/>
      <c r="AS40" s="129" t="s">
        <v>159</v>
      </c>
      <c r="AT40" s="117"/>
      <c r="AU40" s="117"/>
      <c r="AV40" s="116"/>
      <c r="AW40" s="130"/>
      <c r="AX40" s="116"/>
      <c r="AY40" s="117"/>
      <c r="AZ40" s="117"/>
      <c r="BA40" s="119">
        <v>485</v>
      </c>
      <c r="BB40" s="120" t="s">
        <v>59</v>
      </c>
      <c r="BC40" s="113"/>
    </row>
    <row r="41" spans="1:55" s="107" customFormat="1" ht="18" customHeight="1" hidden="1">
      <c r="A41" s="215"/>
      <c r="B41" s="258"/>
      <c r="C41" s="259"/>
      <c r="D41" s="260"/>
      <c r="E41" s="186"/>
      <c r="F41" s="186"/>
      <c r="G41" s="186"/>
      <c r="H41" s="88"/>
      <c r="I41" s="88"/>
      <c r="J41" s="88"/>
      <c r="K41" s="88"/>
      <c r="L41" s="246"/>
      <c r="M41" s="247"/>
      <c r="N41" s="248"/>
      <c r="P41" s="91"/>
      <c r="Q41" s="230"/>
      <c r="R41" s="230"/>
      <c r="S41" s="230"/>
      <c r="T41" s="230"/>
      <c r="U41" s="230"/>
      <c r="V41" s="230"/>
      <c r="W41" s="230"/>
      <c r="X41" s="230"/>
      <c r="AC41" s="6" t="s">
        <v>284</v>
      </c>
      <c r="AD41" s="7" t="s">
        <v>313</v>
      </c>
      <c r="AE41" s="8" t="s">
        <v>374</v>
      </c>
      <c r="AF41" s="7" t="s">
        <v>313</v>
      </c>
      <c r="AO41" s="123"/>
      <c r="AP41" s="124"/>
      <c r="AQ41" s="113"/>
      <c r="AR41" s="113"/>
      <c r="AS41" s="129" t="s">
        <v>160</v>
      </c>
      <c r="AT41" s="117"/>
      <c r="AU41" s="117"/>
      <c r="AV41" s="116"/>
      <c r="AW41" s="130"/>
      <c r="AX41" s="116"/>
      <c r="AY41" s="117"/>
      <c r="AZ41" s="117"/>
      <c r="BA41" s="119">
        <v>489</v>
      </c>
      <c r="BB41" s="120" t="s">
        <v>27</v>
      </c>
      <c r="BC41" s="113"/>
    </row>
    <row r="42" spans="1:55" s="107" customFormat="1" ht="15" customHeight="1" hidden="1">
      <c r="A42" s="215"/>
      <c r="B42" s="261"/>
      <c r="C42" s="262"/>
      <c r="D42" s="263"/>
      <c r="E42" s="186"/>
      <c r="F42" s="186"/>
      <c r="G42" s="186"/>
      <c r="H42" s="88"/>
      <c r="I42" s="88"/>
      <c r="J42" s="88"/>
      <c r="K42" s="88"/>
      <c r="L42" s="246"/>
      <c r="M42" s="247"/>
      <c r="N42" s="248"/>
      <c r="P42" s="91"/>
      <c r="Q42" s="230"/>
      <c r="R42" s="230"/>
      <c r="S42" s="230"/>
      <c r="T42" s="230"/>
      <c r="U42" s="230"/>
      <c r="V42" s="230"/>
      <c r="W42" s="230"/>
      <c r="X42" s="230"/>
      <c r="AC42" s="6" t="s">
        <v>285</v>
      </c>
      <c r="AD42" s="6" t="s">
        <v>313</v>
      </c>
      <c r="AE42" s="11" t="s">
        <v>375</v>
      </c>
      <c r="AF42" s="6" t="s">
        <v>313</v>
      </c>
      <c r="AO42" s="125"/>
      <c r="AP42" s="112"/>
      <c r="AQ42" s="113"/>
      <c r="AR42" s="113"/>
      <c r="AS42" s="129" t="s">
        <v>161</v>
      </c>
      <c r="AT42" s="117"/>
      <c r="AU42" s="117"/>
      <c r="AV42" s="116"/>
      <c r="AW42" s="130"/>
      <c r="AX42" s="116"/>
      <c r="AY42" s="117"/>
      <c r="AZ42" s="117"/>
      <c r="BA42" s="119">
        <v>494</v>
      </c>
      <c r="BB42" s="133" t="s">
        <v>28</v>
      </c>
      <c r="BC42" s="113"/>
    </row>
    <row r="43" spans="1:56" s="107" customFormat="1" ht="1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Q43" s="230"/>
      <c r="R43" s="230"/>
      <c r="S43" s="230"/>
      <c r="T43" s="230"/>
      <c r="U43" s="230"/>
      <c r="V43" s="230"/>
      <c r="W43" s="230"/>
      <c r="X43" s="230"/>
      <c r="Y43" s="91"/>
      <c r="AD43" s="6" t="s">
        <v>286</v>
      </c>
      <c r="AE43" s="6" t="s">
        <v>313</v>
      </c>
      <c r="AF43" s="11" t="s">
        <v>376</v>
      </c>
      <c r="AG43" s="6" t="s">
        <v>313</v>
      </c>
      <c r="AP43" s="125"/>
      <c r="AQ43" s="112"/>
      <c r="AR43" s="113"/>
      <c r="AS43" s="113"/>
      <c r="AT43" s="129" t="s">
        <v>162</v>
      </c>
      <c r="AU43" s="117"/>
      <c r="AV43" s="117"/>
      <c r="AW43" s="116"/>
      <c r="AX43" s="130"/>
      <c r="AY43" s="116"/>
      <c r="AZ43" s="117"/>
      <c r="BA43" s="117"/>
      <c r="BB43" s="119">
        <v>495</v>
      </c>
      <c r="BC43" s="133" t="s">
        <v>29</v>
      </c>
      <c r="BD43" s="113"/>
    </row>
    <row r="44" spans="1:55" s="107" customFormat="1" ht="30" customHeight="1">
      <c r="A44" s="253" t="s">
        <v>317</v>
      </c>
      <c r="B44" s="253" t="s">
        <v>1</v>
      </c>
      <c r="C44" s="249" t="s">
        <v>0</v>
      </c>
      <c r="D44" s="250"/>
      <c r="E44" s="187" t="s">
        <v>311</v>
      </c>
      <c r="F44" s="188"/>
      <c r="G44" s="187" t="s">
        <v>402</v>
      </c>
      <c r="H44" s="188"/>
      <c r="I44" s="187" t="s">
        <v>403</v>
      </c>
      <c r="J44" s="188"/>
      <c r="K44" s="187" t="s">
        <v>404</v>
      </c>
      <c r="L44" s="188"/>
      <c r="M44" s="167" t="s">
        <v>312</v>
      </c>
      <c r="N44" s="167"/>
      <c r="S44" s="113"/>
      <c r="T44" s="113"/>
      <c r="AC44" s="6" t="s">
        <v>289</v>
      </c>
      <c r="AD44" s="134" t="s">
        <v>313</v>
      </c>
      <c r="AE44" s="12" t="s">
        <v>377</v>
      </c>
      <c r="AF44" s="134" t="s">
        <v>313</v>
      </c>
      <c r="AO44" s="125"/>
      <c r="AP44" s="112"/>
      <c r="AQ44" s="113"/>
      <c r="AR44" s="113"/>
      <c r="AS44" s="129" t="s">
        <v>163</v>
      </c>
      <c r="AT44" s="117"/>
      <c r="AU44" s="117"/>
      <c r="AV44" s="116"/>
      <c r="AW44" s="130"/>
      <c r="AX44" s="116"/>
      <c r="AY44" s="117"/>
      <c r="AZ44" s="117"/>
      <c r="BA44" s="119">
        <v>496</v>
      </c>
      <c r="BB44" s="133" t="s">
        <v>30</v>
      </c>
      <c r="BC44" s="113"/>
    </row>
    <row r="45" spans="1:55" s="107" customFormat="1" ht="38.25">
      <c r="A45" s="254"/>
      <c r="B45" s="254"/>
      <c r="C45" s="251"/>
      <c r="D45" s="252"/>
      <c r="E45" s="32" t="s">
        <v>393</v>
      </c>
      <c r="F45" s="32" t="s">
        <v>394</v>
      </c>
      <c r="G45" s="32" t="s">
        <v>393</v>
      </c>
      <c r="H45" s="32" t="s">
        <v>394</v>
      </c>
      <c r="I45" s="32" t="s">
        <v>393</v>
      </c>
      <c r="J45" s="32" t="s">
        <v>394</v>
      </c>
      <c r="K45" s="32" t="s">
        <v>393</v>
      </c>
      <c r="L45" s="32" t="s">
        <v>394</v>
      </c>
      <c r="M45" s="32" t="s">
        <v>393</v>
      </c>
      <c r="N45" s="32" t="s">
        <v>394</v>
      </c>
      <c r="S45" s="113"/>
      <c r="T45" s="113"/>
      <c r="AC45" s="6"/>
      <c r="AD45" s="134"/>
      <c r="AE45" s="12"/>
      <c r="AF45" s="134"/>
      <c r="AO45" s="125"/>
      <c r="AP45" s="112"/>
      <c r="AQ45" s="113"/>
      <c r="AR45" s="113"/>
      <c r="AS45" s="129"/>
      <c r="AT45" s="117"/>
      <c r="AU45" s="117"/>
      <c r="AV45" s="116"/>
      <c r="AW45" s="130"/>
      <c r="AX45" s="116"/>
      <c r="AY45" s="117"/>
      <c r="AZ45" s="117"/>
      <c r="BA45" s="119"/>
      <c r="BB45" s="133"/>
      <c r="BC45" s="113"/>
    </row>
    <row r="46" spans="1:55" s="107" customFormat="1" ht="18.75" customHeight="1">
      <c r="A46" s="94" t="s">
        <v>318</v>
      </c>
      <c r="B46" s="135"/>
      <c r="C46" s="244"/>
      <c r="D46" s="245"/>
      <c r="E46" s="149"/>
      <c r="F46" s="149"/>
      <c r="G46" s="149"/>
      <c r="H46" s="149"/>
      <c r="I46" s="149"/>
      <c r="J46" s="149"/>
      <c r="K46" s="149"/>
      <c r="L46" s="149"/>
      <c r="M46" s="150">
        <f>SUM(G46,I46,K46)</f>
        <v>0</v>
      </c>
      <c r="N46" s="151">
        <f>SUM(H46,J46,L46)</f>
        <v>0</v>
      </c>
      <c r="S46" s="136"/>
      <c r="T46" s="113"/>
      <c r="AC46" s="6" t="s">
        <v>289</v>
      </c>
      <c r="AD46" s="134" t="s">
        <v>316</v>
      </c>
      <c r="AE46" s="12" t="s">
        <v>378</v>
      </c>
      <c r="AF46" s="134" t="s">
        <v>316</v>
      </c>
      <c r="AO46" s="125"/>
      <c r="AP46" s="112"/>
      <c r="AQ46" s="113"/>
      <c r="AR46" s="113"/>
      <c r="AS46" s="129" t="s">
        <v>164</v>
      </c>
      <c r="AT46" s="117"/>
      <c r="AU46" s="117"/>
      <c r="AV46" s="116"/>
      <c r="AW46" s="130"/>
      <c r="AX46" s="116"/>
      <c r="AY46" s="117"/>
      <c r="AZ46" s="117"/>
      <c r="BA46" s="119">
        <v>499</v>
      </c>
      <c r="BB46" s="133" t="s">
        <v>31</v>
      </c>
      <c r="BC46" s="113"/>
    </row>
    <row r="47" spans="1:55" s="107" customFormat="1" ht="15.75" customHeight="1">
      <c r="A47" s="94" t="s">
        <v>319</v>
      </c>
      <c r="B47" s="135"/>
      <c r="C47" s="244"/>
      <c r="D47" s="245"/>
      <c r="E47" s="149"/>
      <c r="F47" s="149"/>
      <c r="G47" s="149"/>
      <c r="H47" s="149"/>
      <c r="I47" s="149"/>
      <c r="J47" s="149"/>
      <c r="K47" s="149"/>
      <c r="L47" s="149"/>
      <c r="M47" s="150">
        <f aca="true" t="shared" si="0" ref="M47:M80">SUM(G47,I47,K47)</f>
        <v>0</v>
      </c>
      <c r="N47" s="151">
        <f aca="true" t="shared" si="1" ref="N47:N80">SUM(H47,J47,L47)</f>
        <v>0</v>
      </c>
      <c r="S47" s="136"/>
      <c r="T47" s="113"/>
      <c r="AC47" s="6" t="s">
        <v>290</v>
      </c>
      <c r="AD47" s="7" t="s">
        <v>313</v>
      </c>
      <c r="AE47" s="8" t="s">
        <v>379</v>
      </c>
      <c r="AF47" s="7" t="s">
        <v>313</v>
      </c>
      <c r="AO47" s="125"/>
      <c r="AP47" s="112"/>
      <c r="AQ47" s="113"/>
      <c r="AR47" s="113"/>
      <c r="AS47" s="129" t="s">
        <v>165</v>
      </c>
      <c r="AT47" s="117"/>
      <c r="AU47" s="117"/>
      <c r="AV47" s="116"/>
      <c r="AW47" s="130"/>
      <c r="AX47" s="116"/>
      <c r="AY47" s="117"/>
      <c r="AZ47" s="117"/>
      <c r="BA47" s="119">
        <v>511</v>
      </c>
      <c r="BB47" s="137" t="s">
        <v>60</v>
      </c>
      <c r="BC47" s="113"/>
    </row>
    <row r="48" spans="1:55" s="107" customFormat="1" ht="15.75" customHeight="1">
      <c r="A48" s="94" t="s">
        <v>320</v>
      </c>
      <c r="B48" s="135"/>
      <c r="C48" s="244"/>
      <c r="D48" s="245"/>
      <c r="E48" s="149"/>
      <c r="F48" s="149"/>
      <c r="G48" s="149"/>
      <c r="H48" s="149"/>
      <c r="I48" s="149"/>
      <c r="J48" s="149"/>
      <c r="K48" s="149"/>
      <c r="L48" s="149"/>
      <c r="M48" s="150">
        <f t="shared" si="0"/>
        <v>0</v>
      </c>
      <c r="N48" s="151">
        <f t="shared" si="1"/>
        <v>0</v>
      </c>
      <c r="S48" s="113"/>
      <c r="T48" s="113"/>
      <c r="AC48" s="6" t="s">
        <v>290</v>
      </c>
      <c r="AD48" s="7" t="s">
        <v>316</v>
      </c>
      <c r="AE48" s="8" t="s">
        <v>380</v>
      </c>
      <c r="AF48" s="7" t="s">
        <v>316</v>
      </c>
      <c r="AO48" s="123"/>
      <c r="AP48" s="124"/>
      <c r="AQ48" s="113"/>
      <c r="AR48" s="113"/>
      <c r="AS48" s="129" t="s">
        <v>166</v>
      </c>
      <c r="AT48" s="117"/>
      <c r="AU48" s="117"/>
      <c r="AV48" s="116"/>
      <c r="AW48" s="130"/>
      <c r="AX48" s="116"/>
      <c r="AY48" s="117"/>
      <c r="AZ48" s="117"/>
      <c r="BA48" s="119">
        <v>512</v>
      </c>
      <c r="BB48" s="137" t="s">
        <v>61</v>
      </c>
      <c r="BC48" s="113"/>
    </row>
    <row r="49" spans="1:55" s="107" customFormat="1" ht="15.75" customHeight="1">
      <c r="A49" s="94" t="s">
        <v>321</v>
      </c>
      <c r="B49" s="135"/>
      <c r="C49" s="244"/>
      <c r="D49" s="245"/>
      <c r="E49" s="149"/>
      <c r="F49" s="149"/>
      <c r="G49" s="149"/>
      <c r="H49" s="149"/>
      <c r="I49" s="149"/>
      <c r="J49" s="149"/>
      <c r="K49" s="149"/>
      <c r="L49" s="149"/>
      <c r="M49" s="150">
        <f t="shared" si="0"/>
        <v>0</v>
      </c>
      <c r="N49" s="151">
        <f t="shared" si="1"/>
        <v>0</v>
      </c>
      <c r="S49" s="113"/>
      <c r="T49" s="113"/>
      <c r="AC49" s="6" t="s">
        <v>290</v>
      </c>
      <c r="AD49" s="7" t="s">
        <v>348</v>
      </c>
      <c r="AE49" s="8" t="s">
        <v>381</v>
      </c>
      <c r="AF49" s="7" t="s">
        <v>348</v>
      </c>
      <c r="AG49" s="138"/>
      <c r="AH49" s="138"/>
      <c r="AI49" s="138"/>
      <c r="AO49" s="125"/>
      <c r="AP49" s="112"/>
      <c r="AQ49" s="113"/>
      <c r="AR49" s="113"/>
      <c r="AS49" s="129" t="s">
        <v>167</v>
      </c>
      <c r="AT49" s="117"/>
      <c r="AU49" s="117"/>
      <c r="AV49" s="116"/>
      <c r="AW49" s="139"/>
      <c r="AX49" s="116"/>
      <c r="AY49" s="117"/>
      <c r="AZ49" s="117"/>
      <c r="BA49" s="119">
        <v>513</v>
      </c>
      <c r="BB49" s="137" t="s">
        <v>62</v>
      </c>
      <c r="BC49" s="113"/>
    </row>
    <row r="50" spans="1:55" s="107" customFormat="1" ht="15.75" customHeight="1">
      <c r="A50" s="94" t="s">
        <v>322</v>
      </c>
      <c r="B50" s="135"/>
      <c r="C50" s="244"/>
      <c r="D50" s="245"/>
      <c r="E50" s="149"/>
      <c r="F50" s="149"/>
      <c r="G50" s="149"/>
      <c r="H50" s="149"/>
      <c r="I50" s="149"/>
      <c r="J50" s="149"/>
      <c r="K50" s="149"/>
      <c r="L50" s="149"/>
      <c r="M50" s="150">
        <f t="shared" si="0"/>
        <v>0</v>
      </c>
      <c r="N50" s="151">
        <f t="shared" si="1"/>
        <v>0</v>
      </c>
      <c r="P50" s="286" t="s">
        <v>431</v>
      </c>
      <c r="Q50" s="286"/>
      <c r="R50" s="286"/>
      <c r="S50" s="286"/>
      <c r="T50" s="286"/>
      <c r="U50" s="286"/>
      <c r="V50" s="286"/>
      <c r="W50" s="286"/>
      <c r="X50" s="91"/>
      <c r="AC50" s="6" t="s">
        <v>292</v>
      </c>
      <c r="AD50" s="7" t="s">
        <v>313</v>
      </c>
      <c r="AE50" s="8" t="s">
        <v>382</v>
      </c>
      <c r="AF50" s="7" t="s">
        <v>313</v>
      </c>
      <c r="AG50" s="138"/>
      <c r="AH50" s="138"/>
      <c r="AI50" s="138"/>
      <c r="AO50" s="127"/>
      <c r="AP50" s="10"/>
      <c r="AQ50" s="113"/>
      <c r="AR50" s="113"/>
      <c r="AS50" s="129" t="s">
        <v>168</v>
      </c>
      <c r="AT50" s="117"/>
      <c r="AU50" s="117"/>
      <c r="AV50" s="116"/>
      <c r="AW50" s="139"/>
      <c r="AX50" s="116"/>
      <c r="AY50" s="117"/>
      <c r="AZ50" s="117"/>
      <c r="BA50" s="119">
        <v>514</v>
      </c>
      <c r="BB50" s="137" t="s">
        <v>63</v>
      </c>
      <c r="BC50" s="113"/>
    </row>
    <row r="51" spans="1:55" s="107" customFormat="1" ht="15.75" customHeight="1">
      <c r="A51" s="94" t="s">
        <v>323</v>
      </c>
      <c r="B51" s="135"/>
      <c r="C51" s="244"/>
      <c r="D51" s="245"/>
      <c r="E51" s="149"/>
      <c r="F51" s="149"/>
      <c r="G51" s="149"/>
      <c r="H51" s="149"/>
      <c r="I51" s="149"/>
      <c r="J51" s="149"/>
      <c r="K51" s="149"/>
      <c r="L51" s="149"/>
      <c r="M51" s="150">
        <f t="shared" si="0"/>
        <v>0</v>
      </c>
      <c r="N51" s="151">
        <f t="shared" si="1"/>
        <v>0</v>
      </c>
      <c r="P51" s="286"/>
      <c r="Q51" s="286"/>
      <c r="R51" s="286"/>
      <c r="S51" s="286"/>
      <c r="T51" s="286"/>
      <c r="U51" s="286"/>
      <c r="V51" s="286"/>
      <c r="W51" s="286"/>
      <c r="X51" s="91"/>
      <c r="AC51" s="6" t="s">
        <v>292</v>
      </c>
      <c r="AD51" s="7" t="s">
        <v>316</v>
      </c>
      <c r="AE51" s="8" t="s">
        <v>383</v>
      </c>
      <c r="AF51" s="7" t="s">
        <v>316</v>
      </c>
      <c r="AO51" s="127"/>
      <c r="AP51" s="10"/>
      <c r="AQ51" s="113"/>
      <c r="AR51" s="113"/>
      <c r="AS51" s="129" t="s">
        <v>169</v>
      </c>
      <c r="AT51" s="117"/>
      <c r="AU51" s="117"/>
      <c r="AV51" s="116"/>
      <c r="AW51" s="139"/>
      <c r="AX51" s="116"/>
      <c r="AY51" s="117"/>
      <c r="AZ51" s="117"/>
      <c r="BA51" s="119">
        <v>515</v>
      </c>
      <c r="BB51" s="133" t="s">
        <v>32</v>
      </c>
      <c r="BC51" s="113"/>
    </row>
    <row r="52" spans="1:55" s="107" customFormat="1" ht="15.75" customHeight="1" hidden="1">
      <c r="A52" s="95" t="s">
        <v>324</v>
      </c>
      <c r="B52" s="135"/>
      <c r="C52" s="244"/>
      <c r="D52" s="245"/>
      <c r="E52" s="149"/>
      <c r="F52" s="149"/>
      <c r="G52" s="149"/>
      <c r="H52" s="149"/>
      <c r="I52" s="149"/>
      <c r="J52" s="149"/>
      <c r="K52" s="149"/>
      <c r="L52" s="149"/>
      <c r="M52" s="150">
        <f t="shared" si="0"/>
        <v>0</v>
      </c>
      <c r="N52" s="151">
        <f t="shared" si="1"/>
        <v>0</v>
      </c>
      <c r="P52" s="286"/>
      <c r="Q52" s="286"/>
      <c r="R52" s="286"/>
      <c r="S52" s="286"/>
      <c r="T52" s="286"/>
      <c r="U52" s="286"/>
      <c r="V52" s="286"/>
      <c r="W52" s="286"/>
      <c r="X52" s="91"/>
      <c r="AC52" s="6" t="s">
        <v>292</v>
      </c>
      <c r="AD52" s="7" t="s">
        <v>348</v>
      </c>
      <c r="AE52" s="8" t="s">
        <v>384</v>
      </c>
      <c r="AF52" s="7" t="s">
        <v>348</v>
      </c>
      <c r="AO52" s="125"/>
      <c r="AP52" s="112"/>
      <c r="AQ52" s="113"/>
      <c r="AR52" s="113"/>
      <c r="AS52" s="129" t="s">
        <v>170</v>
      </c>
      <c r="AT52" s="117"/>
      <c r="AU52" s="117"/>
      <c r="AV52" s="116"/>
      <c r="AW52" s="139"/>
      <c r="AX52" s="116"/>
      <c r="AY52" s="117"/>
      <c r="AZ52" s="117"/>
      <c r="BA52" s="119">
        <v>521</v>
      </c>
      <c r="BB52" s="137" t="s">
        <v>64</v>
      </c>
      <c r="BC52" s="113"/>
    </row>
    <row r="53" spans="1:55" s="107" customFormat="1" ht="15.75" customHeight="1" hidden="1">
      <c r="A53" s="95" t="s">
        <v>325</v>
      </c>
      <c r="B53" s="135"/>
      <c r="C53" s="244"/>
      <c r="D53" s="245"/>
      <c r="E53" s="149"/>
      <c r="F53" s="149"/>
      <c r="G53" s="149"/>
      <c r="H53" s="149"/>
      <c r="I53" s="149"/>
      <c r="J53" s="149"/>
      <c r="K53" s="149"/>
      <c r="L53" s="149"/>
      <c r="M53" s="150">
        <f t="shared" si="0"/>
        <v>0</v>
      </c>
      <c r="N53" s="151">
        <f t="shared" si="1"/>
        <v>0</v>
      </c>
      <c r="P53" s="286"/>
      <c r="Q53" s="286"/>
      <c r="R53" s="286"/>
      <c r="S53" s="286"/>
      <c r="T53" s="286"/>
      <c r="U53" s="286"/>
      <c r="V53" s="286"/>
      <c r="W53" s="286"/>
      <c r="X53" s="91"/>
      <c r="AC53" s="6" t="s">
        <v>292</v>
      </c>
      <c r="AD53" s="7" t="s">
        <v>349</v>
      </c>
      <c r="AE53" s="8" t="s">
        <v>385</v>
      </c>
      <c r="AF53" s="7" t="s">
        <v>349</v>
      </c>
      <c r="AO53" s="127"/>
      <c r="AP53" s="10"/>
      <c r="AQ53" s="113"/>
      <c r="AR53" s="113"/>
      <c r="AS53" s="129" t="s">
        <v>171</v>
      </c>
      <c r="AT53" s="117"/>
      <c r="AU53" s="117"/>
      <c r="AV53" s="116"/>
      <c r="AW53" s="140"/>
      <c r="AX53" s="116"/>
      <c r="AY53" s="117"/>
      <c r="AZ53" s="117"/>
      <c r="BA53" s="119">
        <v>522</v>
      </c>
      <c r="BB53" s="137" t="s">
        <v>65</v>
      </c>
      <c r="BC53" s="113"/>
    </row>
    <row r="54" spans="1:55" s="107" customFormat="1" ht="15.75" customHeight="1" hidden="1">
      <c r="A54" s="95" t="s">
        <v>326</v>
      </c>
      <c r="B54" s="135"/>
      <c r="C54" s="244"/>
      <c r="D54" s="245"/>
      <c r="E54" s="149"/>
      <c r="F54" s="149"/>
      <c r="G54" s="149"/>
      <c r="H54" s="149"/>
      <c r="I54" s="149"/>
      <c r="J54" s="149"/>
      <c r="K54" s="149"/>
      <c r="L54" s="149"/>
      <c r="M54" s="150">
        <f t="shared" si="0"/>
        <v>0</v>
      </c>
      <c r="N54" s="151">
        <f t="shared" si="1"/>
        <v>0</v>
      </c>
      <c r="P54" s="286"/>
      <c r="Q54" s="286"/>
      <c r="R54" s="286"/>
      <c r="S54" s="286"/>
      <c r="T54" s="286"/>
      <c r="U54" s="286"/>
      <c r="V54" s="286"/>
      <c r="W54" s="286"/>
      <c r="X54" s="91"/>
      <c r="AC54" s="6" t="s">
        <v>292</v>
      </c>
      <c r="AD54" s="7" t="s">
        <v>350</v>
      </c>
      <c r="AE54" s="8" t="s">
        <v>386</v>
      </c>
      <c r="AF54" s="7" t="s">
        <v>350</v>
      </c>
      <c r="AO54" s="127"/>
      <c r="AP54" s="10"/>
      <c r="AQ54" s="113"/>
      <c r="AR54" s="113"/>
      <c r="AS54" s="129" t="s">
        <v>172</v>
      </c>
      <c r="AT54" s="117"/>
      <c r="AU54" s="117"/>
      <c r="AV54" s="116"/>
      <c r="AW54" s="140"/>
      <c r="AX54" s="116"/>
      <c r="AY54" s="117"/>
      <c r="AZ54" s="117"/>
      <c r="BA54" s="119">
        <v>523</v>
      </c>
      <c r="BB54" s="133" t="s">
        <v>33</v>
      </c>
      <c r="BC54" s="113"/>
    </row>
    <row r="55" spans="1:55" s="107" customFormat="1" ht="15.75" customHeight="1" hidden="1">
      <c r="A55" s="96" t="s">
        <v>327</v>
      </c>
      <c r="B55" s="135"/>
      <c r="C55" s="244"/>
      <c r="D55" s="245"/>
      <c r="E55" s="149"/>
      <c r="F55" s="149"/>
      <c r="G55" s="149"/>
      <c r="H55" s="149"/>
      <c r="I55" s="149"/>
      <c r="J55" s="149"/>
      <c r="K55" s="149"/>
      <c r="L55" s="149"/>
      <c r="M55" s="150">
        <f t="shared" si="0"/>
        <v>0</v>
      </c>
      <c r="N55" s="151">
        <f t="shared" si="1"/>
        <v>0</v>
      </c>
      <c r="P55" s="286"/>
      <c r="Q55" s="286"/>
      <c r="R55" s="286"/>
      <c r="S55" s="286"/>
      <c r="T55" s="286"/>
      <c r="U55" s="286"/>
      <c r="V55" s="286"/>
      <c r="W55" s="286"/>
      <c r="X55" s="91"/>
      <c r="AC55" s="6"/>
      <c r="AD55" s="7"/>
      <c r="AE55" s="8"/>
      <c r="AF55" s="7"/>
      <c r="AO55" s="127"/>
      <c r="AP55" s="10"/>
      <c r="AQ55" s="113"/>
      <c r="AR55" s="113"/>
      <c r="AS55" s="129" t="s">
        <v>173</v>
      </c>
      <c r="AT55" s="117"/>
      <c r="AU55" s="117"/>
      <c r="AV55" s="116"/>
      <c r="AW55" s="140"/>
      <c r="AX55" s="116"/>
      <c r="AY55" s="117"/>
      <c r="AZ55" s="117"/>
      <c r="BA55" s="119">
        <v>531</v>
      </c>
      <c r="BB55" s="141" t="s">
        <v>34</v>
      </c>
      <c r="BC55" s="113"/>
    </row>
    <row r="56" spans="1:55" s="107" customFormat="1" ht="15.75" customHeight="1" hidden="1">
      <c r="A56" s="96" t="s">
        <v>4</v>
      </c>
      <c r="B56" s="135"/>
      <c r="C56" s="244"/>
      <c r="D56" s="245"/>
      <c r="E56" s="149"/>
      <c r="F56" s="149"/>
      <c r="G56" s="149"/>
      <c r="H56" s="149"/>
      <c r="I56" s="149"/>
      <c r="J56" s="149"/>
      <c r="K56" s="149"/>
      <c r="L56" s="149"/>
      <c r="M56" s="150">
        <f t="shared" si="0"/>
        <v>0</v>
      </c>
      <c r="N56" s="151">
        <f t="shared" si="1"/>
        <v>0</v>
      </c>
      <c r="P56" s="286"/>
      <c r="Q56" s="286"/>
      <c r="R56" s="286"/>
      <c r="S56" s="286"/>
      <c r="T56" s="286"/>
      <c r="U56" s="286"/>
      <c r="V56" s="286"/>
      <c r="W56" s="286"/>
      <c r="X56" s="91"/>
      <c r="AC56" s="6"/>
      <c r="AD56" s="7"/>
      <c r="AE56" s="8"/>
      <c r="AF56" s="7"/>
      <c r="AO56" s="125"/>
      <c r="AP56" s="112"/>
      <c r="AQ56" s="113"/>
      <c r="AR56" s="113"/>
      <c r="AS56" s="129" t="s">
        <v>174</v>
      </c>
      <c r="AT56" s="117"/>
      <c r="AU56" s="117"/>
      <c r="AV56" s="116"/>
      <c r="AW56" s="140"/>
      <c r="AX56" s="116"/>
      <c r="AY56" s="117"/>
      <c r="AZ56" s="117"/>
      <c r="BA56" s="119">
        <v>541</v>
      </c>
      <c r="BB56" s="137" t="s">
        <v>66</v>
      </c>
      <c r="BC56" s="113"/>
    </row>
    <row r="57" spans="1:55" s="107" customFormat="1" ht="15.75" customHeight="1" hidden="1">
      <c r="A57" s="96" t="s">
        <v>5</v>
      </c>
      <c r="B57" s="135"/>
      <c r="C57" s="244"/>
      <c r="D57" s="245"/>
      <c r="E57" s="149"/>
      <c r="F57" s="149"/>
      <c r="G57" s="149"/>
      <c r="H57" s="149"/>
      <c r="I57" s="149"/>
      <c r="J57" s="149"/>
      <c r="K57" s="149"/>
      <c r="L57" s="149"/>
      <c r="M57" s="150">
        <f t="shared" si="0"/>
        <v>0</v>
      </c>
      <c r="N57" s="151">
        <f t="shared" si="1"/>
        <v>0</v>
      </c>
      <c r="P57" s="286"/>
      <c r="Q57" s="286"/>
      <c r="R57" s="286"/>
      <c r="S57" s="286"/>
      <c r="T57" s="286"/>
      <c r="U57" s="286"/>
      <c r="V57" s="286"/>
      <c r="W57" s="286"/>
      <c r="X57" s="91"/>
      <c r="AC57" s="6"/>
      <c r="AD57" s="7"/>
      <c r="AE57" s="8"/>
      <c r="AF57" s="7"/>
      <c r="AO57" s="127"/>
      <c r="AP57" s="10"/>
      <c r="AQ57" s="113"/>
      <c r="AR57" s="113"/>
      <c r="AS57" s="129" t="s">
        <v>175</v>
      </c>
      <c r="AT57" s="117"/>
      <c r="AU57" s="117"/>
      <c r="AV57" s="116"/>
      <c r="AW57" s="139"/>
      <c r="AX57" s="116"/>
      <c r="AY57" s="117"/>
      <c r="AZ57" s="117"/>
      <c r="BA57" s="119">
        <v>542</v>
      </c>
      <c r="BB57" s="137" t="s">
        <v>67</v>
      </c>
      <c r="BC57" s="113"/>
    </row>
    <row r="58" spans="1:55" s="107" customFormat="1" ht="15.75" customHeight="1" hidden="1">
      <c r="A58" s="96" t="s">
        <v>6</v>
      </c>
      <c r="B58" s="135"/>
      <c r="C58" s="244"/>
      <c r="D58" s="245"/>
      <c r="E58" s="149"/>
      <c r="F58" s="149"/>
      <c r="G58" s="149"/>
      <c r="H58" s="149"/>
      <c r="I58" s="149"/>
      <c r="J58" s="149"/>
      <c r="K58" s="149"/>
      <c r="L58" s="149"/>
      <c r="M58" s="150">
        <f t="shared" si="0"/>
        <v>0</v>
      </c>
      <c r="N58" s="151">
        <f t="shared" si="1"/>
        <v>0</v>
      </c>
      <c r="P58" s="286"/>
      <c r="Q58" s="286"/>
      <c r="R58" s="286"/>
      <c r="S58" s="286"/>
      <c r="T58" s="286"/>
      <c r="U58" s="286"/>
      <c r="V58" s="286"/>
      <c r="W58" s="286"/>
      <c r="X58" s="91"/>
      <c r="AC58" s="6"/>
      <c r="AD58" s="7"/>
      <c r="AE58" s="8"/>
      <c r="AF58" s="7"/>
      <c r="AO58" s="127"/>
      <c r="AP58" s="10"/>
      <c r="AQ58" s="113"/>
      <c r="AR58" s="113"/>
      <c r="AS58" s="129" t="s">
        <v>176</v>
      </c>
      <c r="AT58" s="117"/>
      <c r="AU58" s="117"/>
      <c r="AV58" s="116"/>
      <c r="AW58" s="140"/>
      <c r="AX58" s="116"/>
      <c r="AY58" s="117"/>
      <c r="AZ58" s="117"/>
      <c r="BA58" s="119">
        <v>543</v>
      </c>
      <c r="BB58" s="133" t="s">
        <v>35</v>
      </c>
      <c r="BC58" s="113"/>
    </row>
    <row r="59" spans="1:55" s="107" customFormat="1" ht="15.75" customHeight="1" hidden="1">
      <c r="A59" s="96" t="s">
        <v>7</v>
      </c>
      <c r="B59" s="135"/>
      <c r="C59" s="244"/>
      <c r="D59" s="245"/>
      <c r="E59" s="149"/>
      <c r="F59" s="149"/>
      <c r="G59" s="149"/>
      <c r="H59" s="149"/>
      <c r="I59" s="149"/>
      <c r="J59" s="149"/>
      <c r="K59" s="149"/>
      <c r="L59" s="149"/>
      <c r="M59" s="150">
        <f t="shared" si="0"/>
        <v>0</v>
      </c>
      <c r="N59" s="151">
        <f t="shared" si="1"/>
        <v>0</v>
      </c>
      <c r="P59" s="286"/>
      <c r="Q59" s="286"/>
      <c r="R59" s="286"/>
      <c r="S59" s="286"/>
      <c r="T59" s="286"/>
      <c r="U59" s="286"/>
      <c r="V59" s="286"/>
      <c r="W59" s="286"/>
      <c r="X59" s="91"/>
      <c r="AC59" s="6"/>
      <c r="AD59" s="7"/>
      <c r="AE59" s="8"/>
      <c r="AF59" s="7"/>
      <c r="AO59" s="127"/>
      <c r="AP59" s="10"/>
      <c r="AQ59" s="113"/>
      <c r="AR59" s="113"/>
      <c r="AS59" s="129" t="s">
        <v>177</v>
      </c>
      <c r="AT59" s="117"/>
      <c r="AU59" s="117"/>
      <c r="AV59" s="116"/>
      <c r="AW59" s="140"/>
      <c r="AX59" s="116"/>
      <c r="AY59" s="117"/>
      <c r="AZ59" s="117"/>
      <c r="BA59" s="119">
        <v>551</v>
      </c>
      <c r="BB59" s="133" t="s">
        <v>36</v>
      </c>
      <c r="BC59" s="113"/>
    </row>
    <row r="60" spans="1:55" s="107" customFormat="1" ht="15.75" customHeight="1" hidden="1">
      <c r="A60" s="96" t="s">
        <v>8</v>
      </c>
      <c r="B60" s="135"/>
      <c r="C60" s="244"/>
      <c r="D60" s="245"/>
      <c r="E60" s="149"/>
      <c r="F60" s="149"/>
      <c r="G60" s="149"/>
      <c r="H60" s="149"/>
      <c r="I60" s="149"/>
      <c r="J60" s="149"/>
      <c r="K60" s="149"/>
      <c r="L60" s="149"/>
      <c r="M60" s="150">
        <f t="shared" si="0"/>
        <v>0</v>
      </c>
      <c r="N60" s="151">
        <f t="shared" si="1"/>
        <v>0</v>
      </c>
      <c r="P60" s="286"/>
      <c r="Q60" s="286"/>
      <c r="R60" s="286"/>
      <c r="S60" s="286"/>
      <c r="T60" s="286"/>
      <c r="U60" s="286"/>
      <c r="V60" s="286"/>
      <c r="W60" s="286"/>
      <c r="X60" s="91"/>
      <c r="AC60" s="6"/>
      <c r="AD60" s="7"/>
      <c r="AE60" s="8"/>
      <c r="AF60" s="7"/>
      <c r="AO60" s="127"/>
      <c r="AP60" s="10"/>
      <c r="AQ60" s="113"/>
      <c r="AR60" s="113"/>
      <c r="AS60" s="129"/>
      <c r="AT60" s="117"/>
      <c r="AU60" s="117"/>
      <c r="AV60" s="116"/>
      <c r="AW60" s="140"/>
      <c r="AX60" s="116"/>
      <c r="AY60" s="117"/>
      <c r="AZ60" s="117"/>
      <c r="BA60" s="119"/>
      <c r="BB60" s="133"/>
      <c r="BC60" s="113"/>
    </row>
    <row r="61" spans="1:55" s="107" customFormat="1" ht="15.75" customHeight="1" hidden="1">
      <c r="A61" s="96" t="s">
        <v>9</v>
      </c>
      <c r="B61" s="135"/>
      <c r="C61" s="244"/>
      <c r="D61" s="245"/>
      <c r="E61" s="149"/>
      <c r="F61" s="149"/>
      <c r="G61" s="149"/>
      <c r="H61" s="149"/>
      <c r="I61" s="149"/>
      <c r="J61" s="149"/>
      <c r="K61" s="149"/>
      <c r="L61" s="149"/>
      <c r="M61" s="150">
        <f t="shared" si="0"/>
        <v>0</v>
      </c>
      <c r="N61" s="151">
        <f t="shared" si="1"/>
        <v>0</v>
      </c>
      <c r="P61" s="286"/>
      <c r="Q61" s="286"/>
      <c r="R61" s="286"/>
      <c r="S61" s="286"/>
      <c r="T61" s="286"/>
      <c r="U61" s="286"/>
      <c r="V61" s="286"/>
      <c r="W61" s="286"/>
      <c r="X61" s="91"/>
      <c r="AC61" s="6"/>
      <c r="AD61" s="7"/>
      <c r="AE61" s="8"/>
      <c r="AF61" s="7"/>
      <c r="AO61" s="127"/>
      <c r="AP61" s="10"/>
      <c r="AQ61" s="113"/>
      <c r="AR61" s="113"/>
      <c r="AS61" s="129"/>
      <c r="AT61" s="117"/>
      <c r="AU61" s="117"/>
      <c r="AV61" s="116"/>
      <c r="AW61" s="140"/>
      <c r="AX61" s="116"/>
      <c r="AY61" s="117"/>
      <c r="AZ61" s="117"/>
      <c r="BA61" s="119"/>
      <c r="BB61" s="133"/>
      <c r="BC61" s="113"/>
    </row>
    <row r="62" spans="1:55" s="107" customFormat="1" ht="15.75" customHeight="1" hidden="1">
      <c r="A62" s="96" t="s">
        <v>408</v>
      </c>
      <c r="B62" s="135"/>
      <c r="C62" s="244"/>
      <c r="D62" s="245"/>
      <c r="E62" s="149"/>
      <c r="F62" s="149"/>
      <c r="G62" s="149"/>
      <c r="H62" s="149"/>
      <c r="I62" s="149"/>
      <c r="J62" s="149"/>
      <c r="K62" s="149"/>
      <c r="L62" s="149"/>
      <c r="M62" s="150">
        <f t="shared" si="0"/>
        <v>0</v>
      </c>
      <c r="N62" s="151">
        <f t="shared" si="1"/>
        <v>0</v>
      </c>
      <c r="P62" s="286"/>
      <c r="Q62" s="286"/>
      <c r="R62" s="286"/>
      <c r="S62" s="286"/>
      <c r="T62" s="286"/>
      <c r="U62" s="286"/>
      <c r="V62" s="286"/>
      <c r="W62" s="286"/>
      <c r="X62" s="91"/>
      <c r="AC62" s="6"/>
      <c r="AD62" s="7"/>
      <c r="AE62" s="8"/>
      <c r="AF62" s="7"/>
      <c r="AO62" s="127"/>
      <c r="AP62" s="10"/>
      <c r="AQ62" s="113"/>
      <c r="AR62" s="113"/>
      <c r="AS62" s="129"/>
      <c r="AT62" s="117"/>
      <c r="AU62" s="117"/>
      <c r="AV62" s="116"/>
      <c r="AW62" s="140"/>
      <c r="AX62" s="116"/>
      <c r="AY62" s="117"/>
      <c r="AZ62" s="117"/>
      <c r="BA62" s="119"/>
      <c r="BB62" s="133"/>
      <c r="BC62" s="113"/>
    </row>
    <row r="63" spans="1:55" s="107" customFormat="1" ht="15.75" customHeight="1" hidden="1">
      <c r="A63" s="96" t="s">
        <v>409</v>
      </c>
      <c r="B63" s="135"/>
      <c r="C63" s="244"/>
      <c r="D63" s="245"/>
      <c r="E63" s="149"/>
      <c r="F63" s="149"/>
      <c r="G63" s="149"/>
      <c r="H63" s="149"/>
      <c r="I63" s="149"/>
      <c r="J63" s="149"/>
      <c r="K63" s="149"/>
      <c r="L63" s="149"/>
      <c r="M63" s="150">
        <f t="shared" si="0"/>
        <v>0</v>
      </c>
      <c r="N63" s="151">
        <f t="shared" si="1"/>
        <v>0</v>
      </c>
      <c r="P63" s="286"/>
      <c r="Q63" s="286"/>
      <c r="R63" s="286"/>
      <c r="S63" s="286"/>
      <c r="T63" s="286"/>
      <c r="U63" s="286"/>
      <c r="V63" s="286"/>
      <c r="W63" s="286"/>
      <c r="X63" s="91"/>
      <c r="AC63" s="6"/>
      <c r="AD63" s="7"/>
      <c r="AE63" s="8"/>
      <c r="AF63" s="7"/>
      <c r="AO63" s="127"/>
      <c r="AP63" s="10"/>
      <c r="AQ63" s="113"/>
      <c r="AR63" s="113"/>
      <c r="AS63" s="129"/>
      <c r="AT63" s="117"/>
      <c r="AU63" s="117"/>
      <c r="AV63" s="116"/>
      <c r="AW63" s="140"/>
      <c r="AX63" s="116"/>
      <c r="AY63" s="117"/>
      <c r="AZ63" s="117"/>
      <c r="BA63" s="119"/>
      <c r="BB63" s="133"/>
      <c r="BC63" s="113"/>
    </row>
    <row r="64" spans="1:55" s="107" customFormat="1" ht="15.75" customHeight="1" hidden="1">
      <c r="A64" s="96" t="s">
        <v>410</v>
      </c>
      <c r="B64" s="135"/>
      <c r="C64" s="244"/>
      <c r="D64" s="245"/>
      <c r="E64" s="149"/>
      <c r="F64" s="149"/>
      <c r="G64" s="149"/>
      <c r="H64" s="149"/>
      <c r="I64" s="149"/>
      <c r="J64" s="149"/>
      <c r="K64" s="149"/>
      <c r="L64" s="149"/>
      <c r="M64" s="150">
        <f t="shared" si="0"/>
        <v>0</v>
      </c>
      <c r="N64" s="151">
        <f t="shared" si="1"/>
        <v>0</v>
      </c>
      <c r="P64" s="286"/>
      <c r="Q64" s="286"/>
      <c r="R64" s="286"/>
      <c r="S64" s="286"/>
      <c r="T64" s="286"/>
      <c r="U64" s="286"/>
      <c r="V64" s="286"/>
      <c r="W64" s="286"/>
      <c r="X64" s="91"/>
      <c r="AC64" s="6"/>
      <c r="AD64" s="7"/>
      <c r="AE64" s="8"/>
      <c r="AF64" s="7"/>
      <c r="AO64" s="127"/>
      <c r="AP64" s="10"/>
      <c r="AQ64" s="113"/>
      <c r="AR64" s="113"/>
      <c r="AS64" s="129"/>
      <c r="AT64" s="117"/>
      <c r="AU64" s="117"/>
      <c r="AV64" s="116"/>
      <c r="AW64" s="140"/>
      <c r="AX64" s="116"/>
      <c r="AY64" s="117"/>
      <c r="AZ64" s="117"/>
      <c r="BA64" s="119"/>
      <c r="BB64" s="133"/>
      <c r="BC64" s="113"/>
    </row>
    <row r="65" spans="1:55" s="107" customFormat="1" ht="15.75" customHeight="1" hidden="1">
      <c r="A65" s="96" t="s">
        <v>411</v>
      </c>
      <c r="B65" s="135"/>
      <c r="C65" s="244"/>
      <c r="D65" s="245"/>
      <c r="E65" s="149"/>
      <c r="F65" s="149"/>
      <c r="G65" s="149"/>
      <c r="H65" s="149"/>
      <c r="I65" s="149"/>
      <c r="J65" s="149"/>
      <c r="K65" s="149"/>
      <c r="L65" s="149"/>
      <c r="M65" s="150">
        <f t="shared" si="0"/>
        <v>0</v>
      </c>
      <c r="N65" s="151">
        <f t="shared" si="1"/>
        <v>0</v>
      </c>
      <c r="P65" s="286"/>
      <c r="Q65" s="286"/>
      <c r="R65" s="286"/>
      <c r="S65" s="286"/>
      <c r="T65" s="286"/>
      <c r="U65" s="286"/>
      <c r="V65" s="286"/>
      <c r="W65" s="286"/>
      <c r="X65" s="91"/>
      <c r="AC65" s="6"/>
      <c r="AD65" s="7"/>
      <c r="AE65" s="8"/>
      <c r="AF65" s="7"/>
      <c r="AO65" s="127"/>
      <c r="AP65" s="10"/>
      <c r="AQ65" s="113"/>
      <c r="AR65" s="113"/>
      <c r="AS65" s="129"/>
      <c r="AT65" s="117"/>
      <c r="AU65" s="117"/>
      <c r="AV65" s="116"/>
      <c r="AW65" s="140"/>
      <c r="AX65" s="116"/>
      <c r="AY65" s="117"/>
      <c r="AZ65" s="117"/>
      <c r="BA65" s="119"/>
      <c r="BB65" s="133"/>
      <c r="BC65" s="113"/>
    </row>
    <row r="66" spans="1:55" s="107" customFormat="1" ht="15.75" customHeight="1" hidden="1">
      <c r="A66" s="96" t="s">
        <v>412</v>
      </c>
      <c r="B66" s="135"/>
      <c r="C66" s="244"/>
      <c r="D66" s="245"/>
      <c r="E66" s="149"/>
      <c r="F66" s="149"/>
      <c r="G66" s="149"/>
      <c r="H66" s="149"/>
      <c r="I66" s="149"/>
      <c r="J66" s="149"/>
      <c r="K66" s="149"/>
      <c r="L66" s="149"/>
      <c r="M66" s="150">
        <f t="shared" si="0"/>
        <v>0</v>
      </c>
      <c r="N66" s="151">
        <f t="shared" si="1"/>
        <v>0</v>
      </c>
      <c r="P66" s="286"/>
      <c r="Q66" s="286"/>
      <c r="R66" s="286"/>
      <c r="S66" s="286"/>
      <c r="T66" s="286"/>
      <c r="U66" s="286"/>
      <c r="V66" s="286"/>
      <c r="W66" s="286"/>
      <c r="X66" s="91"/>
      <c r="AC66" s="6"/>
      <c r="AD66" s="7"/>
      <c r="AE66" s="8"/>
      <c r="AF66" s="7"/>
      <c r="AO66" s="127"/>
      <c r="AP66" s="10"/>
      <c r="AQ66" s="113"/>
      <c r="AR66" s="113"/>
      <c r="AS66" s="129"/>
      <c r="AT66" s="117"/>
      <c r="AU66" s="117"/>
      <c r="AV66" s="116"/>
      <c r="AW66" s="140"/>
      <c r="AX66" s="116"/>
      <c r="AY66" s="117"/>
      <c r="AZ66" s="117"/>
      <c r="BA66" s="119"/>
      <c r="BB66" s="133"/>
      <c r="BC66" s="113"/>
    </row>
    <row r="67" spans="1:55" s="107" customFormat="1" ht="15.75" customHeight="1" hidden="1">
      <c r="A67" s="96" t="s">
        <v>413</v>
      </c>
      <c r="B67" s="135"/>
      <c r="C67" s="244"/>
      <c r="D67" s="245"/>
      <c r="E67" s="149"/>
      <c r="F67" s="149"/>
      <c r="G67" s="149"/>
      <c r="H67" s="149"/>
      <c r="I67" s="149"/>
      <c r="J67" s="149"/>
      <c r="K67" s="149"/>
      <c r="L67" s="149"/>
      <c r="M67" s="150">
        <f t="shared" si="0"/>
        <v>0</v>
      </c>
      <c r="N67" s="151">
        <f t="shared" si="1"/>
        <v>0</v>
      </c>
      <c r="P67" s="286"/>
      <c r="Q67" s="286"/>
      <c r="R67" s="286"/>
      <c r="S67" s="286"/>
      <c r="T67" s="286"/>
      <c r="U67" s="286"/>
      <c r="V67" s="286"/>
      <c r="W67" s="286"/>
      <c r="X67" s="91"/>
      <c r="AC67" s="6"/>
      <c r="AD67" s="7"/>
      <c r="AE67" s="8"/>
      <c r="AF67" s="7"/>
      <c r="AO67" s="127"/>
      <c r="AP67" s="10"/>
      <c r="AQ67" s="113"/>
      <c r="AR67" s="113"/>
      <c r="AS67" s="129"/>
      <c r="AT67" s="117"/>
      <c r="AU67" s="117"/>
      <c r="AV67" s="116"/>
      <c r="AW67" s="140"/>
      <c r="AX67" s="116"/>
      <c r="AY67" s="117"/>
      <c r="AZ67" s="117"/>
      <c r="BA67" s="119"/>
      <c r="BB67" s="133"/>
      <c r="BC67" s="113"/>
    </row>
    <row r="68" spans="1:55" s="107" customFormat="1" ht="15.75" customHeight="1" hidden="1">
      <c r="A68" s="96" t="s">
        <v>414</v>
      </c>
      <c r="B68" s="135"/>
      <c r="C68" s="244"/>
      <c r="D68" s="245"/>
      <c r="E68" s="149"/>
      <c r="F68" s="149"/>
      <c r="G68" s="149"/>
      <c r="H68" s="149"/>
      <c r="I68" s="149"/>
      <c r="J68" s="149"/>
      <c r="K68" s="149"/>
      <c r="L68" s="149"/>
      <c r="M68" s="150">
        <f t="shared" si="0"/>
        <v>0</v>
      </c>
      <c r="N68" s="151">
        <f t="shared" si="1"/>
        <v>0</v>
      </c>
      <c r="P68" s="286"/>
      <c r="Q68" s="286"/>
      <c r="R68" s="286"/>
      <c r="S68" s="286"/>
      <c r="T68" s="286"/>
      <c r="U68" s="286"/>
      <c r="V68" s="286"/>
      <c r="W68" s="286"/>
      <c r="X68" s="91"/>
      <c r="AC68" s="6"/>
      <c r="AD68" s="7"/>
      <c r="AE68" s="8"/>
      <c r="AF68" s="7"/>
      <c r="AO68" s="127"/>
      <c r="AP68" s="10"/>
      <c r="AQ68" s="113"/>
      <c r="AR68" s="113"/>
      <c r="AS68" s="129"/>
      <c r="AT68" s="117"/>
      <c r="AU68" s="117"/>
      <c r="AV68" s="116"/>
      <c r="AW68" s="140"/>
      <c r="AX68" s="116"/>
      <c r="AY68" s="117"/>
      <c r="AZ68" s="117"/>
      <c r="BA68" s="119"/>
      <c r="BB68" s="133"/>
      <c r="BC68" s="113"/>
    </row>
    <row r="69" spans="1:55" s="107" customFormat="1" ht="15.75" customHeight="1" hidden="1">
      <c r="A69" s="96" t="s">
        <v>415</v>
      </c>
      <c r="B69" s="135"/>
      <c r="C69" s="244"/>
      <c r="D69" s="245"/>
      <c r="E69" s="149"/>
      <c r="F69" s="149"/>
      <c r="G69" s="149"/>
      <c r="H69" s="149"/>
      <c r="I69" s="149"/>
      <c r="J69" s="149"/>
      <c r="K69" s="149"/>
      <c r="L69" s="149"/>
      <c r="M69" s="150">
        <f t="shared" si="0"/>
        <v>0</v>
      </c>
      <c r="N69" s="151">
        <f t="shared" si="1"/>
        <v>0</v>
      </c>
      <c r="P69" s="286"/>
      <c r="Q69" s="286"/>
      <c r="R69" s="286"/>
      <c r="S69" s="286"/>
      <c r="T69" s="286"/>
      <c r="U69" s="286"/>
      <c r="V69" s="286"/>
      <c r="W69" s="286"/>
      <c r="X69" s="91"/>
      <c r="AC69" s="6"/>
      <c r="AD69" s="7"/>
      <c r="AE69" s="8"/>
      <c r="AF69" s="7"/>
      <c r="AO69" s="127"/>
      <c r="AP69" s="10"/>
      <c r="AQ69" s="113"/>
      <c r="AR69" s="113"/>
      <c r="AS69" s="129"/>
      <c r="AT69" s="117"/>
      <c r="AU69" s="117"/>
      <c r="AV69" s="116"/>
      <c r="AW69" s="140"/>
      <c r="AX69" s="116"/>
      <c r="AY69" s="117"/>
      <c r="AZ69" s="117"/>
      <c r="BA69" s="119"/>
      <c r="BB69" s="133"/>
      <c r="BC69" s="113"/>
    </row>
    <row r="70" spans="1:55" s="107" customFormat="1" ht="15.75" customHeight="1" hidden="1">
      <c r="A70" s="96" t="s">
        <v>416</v>
      </c>
      <c r="B70" s="135"/>
      <c r="C70" s="244"/>
      <c r="D70" s="245"/>
      <c r="E70" s="149"/>
      <c r="F70" s="149"/>
      <c r="G70" s="149"/>
      <c r="H70" s="149"/>
      <c r="I70" s="149"/>
      <c r="J70" s="149"/>
      <c r="K70" s="149"/>
      <c r="L70" s="149"/>
      <c r="M70" s="150">
        <f t="shared" si="0"/>
        <v>0</v>
      </c>
      <c r="N70" s="151">
        <f t="shared" si="1"/>
        <v>0</v>
      </c>
      <c r="P70" s="286"/>
      <c r="Q70" s="286"/>
      <c r="R70" s="286"/>
      <c r="S70" s="286"/>
      <c r="T70" s="286"/>
      <c r="U70" s="286"/>
      <c r="V70" s="286"/>
      <c r="W70" s="286"/>
      <c r="X70" s="91"/>
      <c r="AC70" s="6"/>
      <c r="AD70" s="7"/>
      <c r="AE70" s="8"/>
      <c r="AF70" s="7"/>
      <c r="AO70" s="127"/>
      <c r="AP70" s="10"/>
      <c r="AQ70" s="113"/>
      <c r="AR70" s="113"/>
      <c r="AS70" s="129"/>
      <c r="AT70" s="117"/>
      <c r="AU70" s="117"/>
      <c r="AV70" s="116"/>
      <c r="AW70" s="140"/>
      <c r="AX70" s="116"/>
      <c r="AY70" s="117"/>
      <c r="AZ70" s="117"/>
      <c r="BA70" s="119"/>
      <c r="BB70" s="133"/>
      <c r="BC70" s="113"/>
    </row>
    <row r="71" spans="1:55" s="107" customFormat="1" ht="15.75" customHeight="1" hidden="1">
      <c r="A71" s="96" t="s">
        <v>417</v>
      </c>
      <c r="B71" s="135"/>
      <c r="C71" s="244"/>
      <c r="D71" s="245"/>
      <c r="E71" s="149"/>
      <c r="F71" s="149"/>
      <c r="G71" s="149"/>
      <c r="H71" s="149"/>
      <c r="I71" s="149"/>
      <c r="J71" s="149"/>
      <c r="K71" s="149"/>
      <c r="L71" s="149"/>
      <c r="M71" s="150">
        <f t="shared" si="0"/>
        <v>0</v>
      </c>
      <c r="N71" s="151">
        <f t="shared" si="1"/>
        <v>0</v>
      </c>
      <c r="P71" s="286"/>
      <c r="Q71" s="286"/>
      <c r="R71" s="286"/>
      <c r="S71" s="286"/>
      <c r="T71" s="286"/>
      <c r="U71" s="286"/>
      <c r="V71" s="286"/>
      <c r="W71" s="286"/>
      <c r="X71" s="91"/>
      <c r="AC71" s="6"/>
      <c r="AD71" s="7"/>
      <c r="AE71" s="8"/>
      <c r="AF71" s="7"/>
      <c r="AO71" s="127"/>
      <c r="AP71" s="10"/>
      <c r="AQ71" s="113"/>
      <c r="AR71" s="113"/>
      <c r="AS71" s="129"/>
      <c r="AT71" s="117"/>
      <c r="AU71" s="117"/>
      <c r="AV71" s="116"/>
      <c r="AW71" s="140"/>
      <c r="AX71" s="116"/>
      <c r="AY71" s="117"/>
      <c r="AZ71" s="117"/>
      <c r="BA71" s="119"/>
      <c r="BB71" s="133"/>
      <c r="BC71" s="113"/>
    </row>
    <row r="72" spans="1:55" s="107" customFormat="1" ht="15.75" customHeight="1" hidden="1">
      <c r="A72" s="96" t="s">
        <v>418</v>
      </c>
      <c r="B72" s="135"/>
      <c r="C72" s="244"/>
      <c r="D72" s="245"/>
      <c r="E72" s="149"/>
      <c r="F72" s="149"/>
      <c r="G72" s="149"/>
      <c r="H72" s="149"/>
      <c r="I72" s="149"/>
      <c r="J72" s="149"/>
      <c r="K72" s="149"/>
      <c r="L72" s="149"/>
      <c r="M72" s="150">
        <f t="shared" si="0"/>
        <v>0</v>
      </c>
      <c r="N72" s="151">
        <f t="shared" si="1"/>
        <v>0</v>
      </c>
      <c r="P72" s="286"/>
      <c r="Q72" s="286"/>
      <c r="R72" s="286"/>
      <c r="S72" s="286"/>
      <c r="T72" s="286"/>
      <c r="U72" s="286"/>
      <c r="V72" s="286"/>
      <c r="W72" s="286"/>
      <c r="X72" s="91"/>
      <c r="AC72" s="6"/>
      <c r="AD72" s="7"/>
      <c r="AE72" s="8"/>
      <c r="AF72" s="7"/>
      <c r="AO72" s="127"/>
      <c r="AP72" s="10"/>
      <c r="AQ72" s="113"/>
      <c r="AR72" s="113"/>
      <c r="AS72" s="129"/>
      <c r="AT72" s="117"/>
      <c r="AU72" s="117"/>
      <c r="AV72" s="116"/>
      <c r="AW72" s="140"/>
      <c r="AX72" s="116"/>
      <c r="AY72" s="117"/>
      <c r="AZ72" s="117"/>
      <c r="BA72" s="119"/>
      <c r="BB72" s="133"/>
      <c r="BC72" s="113"/>
    </row>
    <row r="73" spans="1:55" s="107" customFormat="1" ht="15.75" customHeight="1" hidden="1">
      <c r="A73" s="96" t="s">
        <v>419</v>
      </c>
      <c r="B73" s="135"/>
      <c r="C73" s="244"/>
      <c r="D73" s="245"/>
      <c r="E73" s="149"/>
      <c r="F73" s="149"/>
      <c r="G73" s="149"/>
      <c r="H73" s="149"/>
      <c r="I73" s="149"/>
      <c r="J73" s="149"/>
      <c r="K73" s="149"/>
      <c r="L73" s="149"/>
      <c r="M73" s="150">
        <f t="shared" si="0"/>
        <v>0</v>
      </c>
      <c r="N73" s="151">
        <f t="shared" si="1"/>
        <v>0</v>
      </c>
      <c r="P73" s="286"/>
      <c r="Q73" s="286"/>
      <c r="R73" s="286"/>
      <c r="S73" s="286"/>
      <c r="T73" s="286"/>
      <c r="U73" s="286"/>
      <c r="V73" s="286"/>
      <c r="W73" s="286"/>
      <c r="X73" s="91"/>
      <c r="AC73" s="6"/>
      <c r="AD73" s="7"/>
      <c r="AE73" s="8"/>
      <c r="AF73" s="7"/>
      <c r="AO73" s="127"/>
      <c r="AP73" s="10"/>
      <c r="AQ73" s="113"/>
      <c r="AR73" s="113"/>
      <c r="AS73" s="129"/>
      <c r="AT73" s="117"/>
      <c r="AU73" s="117"/>
      <c r="AV73" s="116"/>
      <c r="AW73" s="140"/>
      <c r="AX73" s="116"/>
      <c r="AY73" s="117"/>
      <c r="AZ73" s="117"/>
      <c r="BA73" s="119"/>
      <c r="BB73" s="133"/>
      <c r="BC73" s="113"/>
    </row>
    <row r="74" spans="1:55" s="107" customFormat="1" ht="15.75" customHeight="1" hidden="1">
      <c r="A74" s="96" t="s">
        <v>420</v>
      </c>
      <c r="B74" s="135"/>
      <c r="C74" s="244"/>
      <c r="D74" s="245"/>
      <c r="E74" s="149"/>
      <c r="F74" s="149"/>
      <c r="G74" s="149"/>
      <c r="H74" s="149"/>
      <c r="I74" s="149"/>
      <c r="J74" s="149"/>
      <c r="K74" s="149"/>
      <c r="L74" s="149"/>
      <c r="M74" s="150">
        <f t="shared" si="0"/>
        <v>0</v>
      </c>
      <c r="N74" s="151">
        <f t="shared" si="1"/>
        <v>0</v>
      </c>
      <c r="P74" s="286"/>
      <c r="Q74" s="286"/>
      <c r="R74" s="286"/>
      <c r="S74" s="286"/>
      <c r="T74" s="286"/>
      <c r="U74" s="286"/>
      <c r="V74" s="286"/>
      <c r="W74" s="286"/>
      <c r="X74" s="91"/>
      <c r="AC74" s="6"/>
      <c r="AD74" s="7"/>
      <c r="AE74" s="8"/>
      <c r="AF74" s="7"/>
      <c r="AO74" s="127"/>
      <c r="AP74" s="10"/>
      <c r="AQ74" s="113"/>
      <c r="AR74" s="113"/>
      <c r="AS74" s="129"/>
      <c r="AT74" s="117"/>
      <c r="AU74" s="117"/>
      <c r="AV74" s="116"/>
      <c r="AW74" s="140"/>
      <c r="AX74" s="116"/>
      <c r="AY74" s="117"/>
      <c r="AZ74" s="117"/>
      <c r="BA74" s="119"/>
      <c r="BB74" s="133"/>
      <c r="BC74" s="113"/>
    </row>
    <row r="75" spans="1:55" s="107" customFormat="1" ht="15.75" customHeight="1" hidden="1">
      <c r="A75" s="96" t="s">
        <v>421</v>
      </c>
      <c r="B75" s="135"/>
      <c r="C75" s="244"/>
      <c r="D75" s="245"/>
      <c r="E75" s="149"/>
      <c r="F75" s="149"/>
      <c r="G75" s="149"/>
      <c r="H75" s="149"/>
      <c r="I75" s="149"/>
      <c r="J75" s="149"/>
      <c r="K75" s="149"/>
      <c r="L75" s="149"/>
      <c r="M75" s="150">
        <f t="shared" si="0"/>
        <v>0</v>
      </c>
      <c r="N75" s="151">
        <f t="shared" si="1"/>
        <v>0</v>
      </c>
      <c r="P75" s="286"/>
      <c r="Q75" s="286"/>
      <c r="R75" s="286"/>
      <c r="S75" s="286"/>
      <c r="T75" s="286"/>
      <c r="U75" s="286"/>
      <c r="V75" s="286"/>
      <c r="W75" s="286"/>
      <c r="X75" s="91"/>
      <c r="AC75" s="6"/>
      <c r="AD75" s="7"/>
      <c r="AE75" s="8"/>
      <c r="AF75" s="7"/>
      <c r="AO75" s="127"/>
      <c r="AP75" s="10"/>
      <c r="AQ75" s="113"/>
      <c r="AR75" s="113"/>
      <c r="AS75" s="129"/>
      <c r="AT75" s="117"/>
      <c r="AU75" s="117"/>
      <c r="AV75" s="116"/>
      <c r="AW75" s="140"/>
      <c r="AX75" s="116"/>
      <c r="AY75" s="117"/>
      <c r="AZ75" s="117"/>
      <c r="BA75" s="119"/>
      <c r="BB75" s="133"/>
      <c r="BC75" s="113"/>
    </row>
    <row r="76" spans="1:55" s="107" customFormat="1" ht="15.75" customHeight="1" hidden="1">
      <c r="A76" s="96" t="s">
        <v>422</v>
      </c>
      <c r="B76" s="135"/>
      <c r="C76" s="244"/>
      <c r="D76" s="245"/>
      <c r="E76" s="149"/>
      <c r="F76" s="149"/>
      <c r="G76" s="149"/>
      <c r="H76" s="149"/>
      <c r="I76" s="149"/>
      <c r="J76" s="149"/>
      <c r="K76" s="149"/>
      <c r="L76" s="149"/>
      <c r="M76" s="150">
        <f t="shared" si="0"/>
        <v>0</v>
      </c>
      <c r="N76" s="151">
        <f t="shared" si="1"/>
        <v>0</v>
      </c>
      <c r="P76" s="286"/>
      <c r="Q76" s="286"/>
      <c r="R76" s="286"/>
      <c r="S76" s="286"/>
      <c r="T76" s="286"/>
      <c r="U76" s="286"/>
      <c r="V76" s="286"/>
      <c r="W76" s="286"/>
      <c r="X76" s="91"/>
      <c r="AC76" s="6"/>
      <c r="AD76" s="7"/>
      <c r="AE76" s="8"/>
      <c r="AF76" s="7"/>
      <c r="AO76" s="127"/>
      <c r="AP76" s="10"/>
      <c r="AQ76" s="113"/>
      <c r="AR76" s="113"/>
      <c r="AS76" s="129"/>
      <c r="AT76" s="117"/>
      <c r="AU76" s="117"/>
      <c r="AV76" s="116"/>
      <c r="AW76" s="140"/>
      <c r="AX76" s="116"/>
      <c r="AY76" s="117"/>
      <c r="AZ76" s="117"/>
      <c r="BA76" s="119"/>
      <c r="BB76" s="133"/>
      <c r="BC76" s="113"/>
    </row>
    <row r="77" spans="1:55" s="107" customFormat="1" ht="15.75" customHeight="1" hidden="1">
      <c r="A77" s="96" t="s">
        <v>423</v>
      </c>
      <c r="B77" s="135"/>
      <c r="C77" s="244"/>
      <c r="D77" s="245"/>
      <c r="E77" s="149"/>
      <c r="F77" s="149"/>
      <c r="G77" s="149"/>
      <c r="H77" s="149"/>
      <c r="I77" s="149"/>
      <c r="J77" s="149"/>
      <c r="K77" s="149"/>
      <c r="L77" s="149"/>
      <c r="M77" s="150">
        <f t="shared" si="0"/>
        <v>0</v>
      </c>
      <c r="N77" s="151">
        <f t="shared" si="1"/>
        <v>0</v>
      </c>
      <c r="P77" s="286"/>
      <c r="Q77" s="286"/>
      <c r="R77" s="286"/>
      <c r="S77" s="286"/>
      <c r="T77" s="286"/>
      <c r="U77" s="286"/>
      <c r="V77" s="286"/>
      <c r="W77" s="286"/>
      <c r="X77" s="91"/>
      <c r="AC77" s="6"/>
      <c r="AD77" s="7"/>
      <c r="AE77" s="8"/>
      <c r="AF77" s="7"/>
      <c r="AO77" s="127"/>
      <c r="AP77" s="10"/>
      <c r="AQ77" s="113"/>
      <c r="AR77" s="113"/>
      <c r="AS77" s="129"/>
      <c r="AT77" s="117"/>
      <c r="AU77" s="117"/>
      <c r="AV77" s="116"/>
      <c r="AW77" s="140"/>
      <c r="AX77" s="116"/>
      <c r="AY77" s="117"/>
      <c r="AZ77" s="117"/>
      <c r="BA77" s="119"/>
      <c r="BB77" s="133"/>
      <c r="BC77" s="113"/>
    </row>
    <row r="78" spans="1:55" s="107" customFormat="1" ht="15.75" customHeight="1" hidden="1">
      <c r="A78" s="96" t="s">
        <v>424</v>
      </c>
      <c r="B78" s="135"/>
      <c r="C78" s="244"/>
      <c r="D78" s="245"/>
      <c r="E78" s="149"/>
      <c r="F78" s="149"/>
      <c r="G78" s="149"/>
      <c r="H78" s="149"/>
      <c r="I78" s="149"/>
      <c r="J78" s="149"/>
      <c r="K78" s="149"/>
      <c r="L78" s="149"/>
      <c r="M78" s="150">
        <f t="shared" si="0"/>
        <v>0</v>
      </c>
      <c r="N78" s="151">
        <f t="shared" si="1"/>
        <v>0</v>
      </c>
      <c r="P78" s="286"/>
      <c r="Q78" s="286"/>
      <c r="R78" s="286"/>
      <c r="S78" s="286"/>
      <c r="T78" s="286"/>
      <c r="U78" s="286"/>
      <c r="V78" s="286"/>
      <c r="W78" s="286"/>
      <c r="X78" s="91"/>
      <c r="AC78" s="6"/>
      <c r="AD78" s="7"/>
      <c r="AE78" s="8"/>
      <c r="AF78" s="7"/>
      <c r="AO78" s="127"/>
      <c r="AP78" s="10"/>
      <c r="AQ78" s="113"/>
      <c r="AR78" s="113"/>
      <c r="AS78" s="129"/>
      <c r="AT78" s="117"/>
      <c r="AU78" s="117"/>
      <c r="AV78" s="116"/>
      <c r="AW78" s="140"/>
      <c r="AX78" s="116"/>
      <c r="AY78" s="117"/>
      <c r="AZ78" s="117"/>
      <c r="BA78" s="119"/>
      <c r="BB78" s="133"/>
      <c r="BC78" s="113"/>
    </row>
    <row r="79" spans="1:55" s="107" customFormat="1" ht="15.75" customHeight="1" hidden="1">
      <c r="A79" s="96" t="s">
        <v>425</v>
      </c>
      <c r="B79" s="135"/>
      <c r="C79" s="244"/>
      <c r="D79" s="245"/>
      <c r="E79" s="149"/>
      <c r="F79" s="149"/>
      <c r="G79" s="149"/>
      <c r="H79" s="149"/>
      <c r="I79" s="149"/>
      <c r="J79" s="149"/>
      <c r="K79" s="149"/>
      <c r="L79" s="149"/>
      <c r="M79" s="150">
        <f t="shared" si="0"/>
        <v>0</v>
      </c>
      <c r="N79" s="151">
        <f t="shared" si="1"/>
        <v>0</v>
      </c>
      <c r="P79" s="286"/>
      <c r="Q79" s="286"/>
      <c r="R79" s="286"/>
      <c r="S79" s="286"/>
      <c r="T79" s="286"/>
      <c r="U79" s="286"/>
      <c r="V79" s="286"/>
      <c r="W79" s="286"/>
      <c r="X79" s="91"/>
      <c r="AC79" s="6"/>
      <c r="AD79" s="7"/>
      <c r="AE79" s="8"/>
      <c r="AF79" s="7"/>
      <c r="AO79" s="127"/>
      <c r="AP79" s="10"/>
      <c r="AQ79" s="113"/>
      <c r="AR79" s="113"/>
      <c r="AS79" s="129"/>
      <c r="AT79" s="117"/>
      <c r="AU79" s="117"/>
      <c r="AV79" s="116"/>
      <c r="AW79" s="140"/>
      <c r="AX79" s="116"/>
      <c r="AY79" s="117"/>
      <c r="AZ79" s="117"/>
      <c r="BA79" s="119"/>
      <c r="BB79" s="133"/>
      <c r="BC79" s="113"/>
    </row>
    <row r="80" spans="1:55" s="107" customFormat="1" ht="15.75" customHeight="1" hidden="1">
      <c r="A80" s="96" t="s">
        <v>426</v>
      </c>
      <c r="B80" s="135"/>
      <c r="C80" s="244"/>
      <c r="D80" s="245"/>
      <c r="E80" s="149"/>
      <c r="F80" s="149"/>
      <c r="G80" s="149"/>
      <c r="H80" s="149"/>
      <c r="I80" s="149"/>
      <c r="J80" s="149"/>
      <c r="K80" s="149"/>
      <c r="L80" s="149"/>
      <c r="M80" s="150">
        <f t="shared" si="0"/>
        <v>0</v>
      </c>
      <c r="N80" s="151">
        <f t="shared" si="1"/>
        <v>0</v>
      </c>
      <c r="P80" s="286"/>
      <c r="Q80" s="286"/>
      <c r="R80" s="286"/>
      <c r="S80" s="286"/>
      <c r="T80" s="286"/>
      <c r="U80" s="286"/>
      <c r="V80" s="286"/>
      <c r="W80" s="286"/>
      <c r="X80" s="91"/>
      <c r="AC80" s="6" t="s">
        <v>292</v>
      </c>
      <c r="AD80" s="7" t="s">
        <v>351</v>
      </c>
      <c r="AE80" s="8" t="s">
        <v>387</v>
      </c>
      <c r="AF80" s="7" t="s">
        <v>351</v>
      </c>
      <c r="AO80" s="127"/>
      <c r="AP80" s="10"/>
      <c r="AQ80" s="113"/>
      <c r="AR80" s="113"/>
      <c r="AS80" s="129" t="s">
        <v>178</v>
      </c>
      <c r="AT80" s="117"/>
      <c r="AU80" s="117"/>
      <c r="AV80" s="116"/>
      <c r="AW80" s="139"/>
      <c r="AX80" s="116"/>
      <c r="AY80" s="117"/>
      <c r="AZ80" s="117"/>
      <c r="BA80" s="119">
        <v>611</v>
      </c>
      <c r="BB80" s="142" t="s">
        <v>37</v>
      </c>
      <c r="BC80" s="113"/>
    </row>
    <row r="81" spans="1:55" s="107" customFormat="1" ht="32.25" customHeight="1" thickBot="1">
      <c r="A81" s="275" t="s">
        <v>103</v>
      </c>
      <c r="B81" s="275"/>
      <c r="C81" s="241"/>
      <c r="D81" s="243"/>
      <c r="E81" s="152">
        <f>SUM(E46:E80)</f>
        <v>0</v>
      </c>
      <c r="F81" s="152">
        <f aca="true" t="shared" si="2" ref="F81:L81">SUM(F46:F80)</f>
        <v>0</v>
      </c>
      <c r="G81" s="152">
        <f t="shared" si="2"/>
        <v>0</v>
      </c>
      <c r="H81" s="152">
        <f t="shared" si="2"/>
        <v>0</v>
      </c>
      <c r="I81" s="152">
        <f t="shared" si="2"/>
        <v>0</v>
      </c>
      <c r="J81" s="152">
        <f t="shared" si="2"/>
        <v>0</v>
      </c>
      <c r="K81" s="152">
        <f t="shared" si="2"/>
        <v>0</v>
      </c>
      <c r="L81" s="152">
        <f t="shared" si="2"/>
        <v>0</v>
      </c>
      <c r="M81" s="152">
        <f>SUM(G81,I81,K81)</f>
        <v>0</v>
      </c>
      <c r="N81" s="152">
        <f>SUM(H81,J81,L81)</f>
        <v>0</v>
      </c>
      <c r="P81" s="286"/>
      <c r="Q81" s="286"/>
      <c r="R81" s="286"/>
      <c r="S81" s="286"/>
      <c r="T81" s="286"/>
      <c r="U81" s="286"/>
      <c r="V81" s="286"/>
      <c r="W81" s="286"/>
      <c r="X81" s="91"/>
      <c r="AC81" s="6" t="s">
        <v>292</v>
      </c>
      <c r="AD81" s="7" t="s">
        <v>352</v>
      </c>
      <c r="AE81" s="8" t="s">
        <v>388</v>
      </c>
      <c r="AF81" s="7" t="s">
        <v>352</v>
      </c>
      <c r="AO81" s="127"/>
      <c r="AP81" s="10"/>
      <c r="AQ81" s="113"/>
      <c r="AR81" s="113"/>
      <c r="AS81" s="129" t="s">
        <v>179</v>
      </c>
      <c r="AT81" s="117"/>
      <c r="AU81" s="117"/>
      <c r="AV81" s="116"/>
      <c r="AW81" s="143"/>
      <c r="AX81" s="116"/>
      <c r="AY81" s="117"/>
      <c r="AZ81" s="117"/>
      <c r="BA81" s="119">
        <v>620</v>
      </c>
      <c r="BB81" s="144" t="s">
        <v>38</v>
      </c>
      <c r="BC81" s="113"/>
    </row>
    <row r="82" spans="1:56" s="107" customFormat="1" ht="15.75" customHeight="1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AD82" s="6" t="s">
        <v>292</v>
      </c>
      <c r="AE82" s="7" t="s">
        <v>353</v>
      </c>
      <c r="AF82" s="8" t="s">
        <v>389</v>
      </c>
      <c r="AG82" s="7" t="s">
        <v>353</v>
      </c>
      <c r="AP82" s="127"/>
      <c r="AQ82" s="10"/>
      <c r="AR82" s="113"/>
      <c r="AS82" s="113"/>
      <c r="AT82" s="129" t="s">
        <v>180</v>
      </c>
      <c r="AU82" s="117"/>
      <c r="AV82" s="117"/>
      <c r="AW82" s="116"/>
      <c r="AX82" s="140"/>
      <c r="AY82" s="116"/>
      <c r="AZ82" s="117"/>
      <c r="BA82" s="117"/>
      <c r="BB82" s="117"/>
      <c r="BC82" s="117"/>
      <c r="BD82" s="113"/>
    </row>
    <row r="83" spans="1:55" s="107" customFormat="1" ht="49.5" customHeight="1">
      <c r="A83" s="32" t="s">
        <v>317</v>
      </c>
      <c r="B83" s="187" t="s">
        <v>2</v>
      </c>
      <c r="C83" s="199"/>
      <c r="D83" s="188"/>
      <c r="E83" s="167" t="s">
        <v>3</v>
      </c>
      <c r="F83" s="167"/>
      <c r="G83" s="167" t="s">
        <v>399</v>
      </c>
      <c r="H83" s="167"/>
      <c r="I83" s="167" t="s">
        <v>400</v>
      </c>
      <c r="J83" s="167"/>
      <c r="K83" s="167" t="s">
        <v>400</v>
      </c>
      <c r="L83" s="167"/>
      <c r="M83" s="167" t="s">
        <v>312</v>
      </c>
      <c r="N83" s="167"/>
      <c r="O83" s="20"/>
      <c r="P83" s="285" t="s">
        <v>106</v>
      </c>
      <c r="Q83" s="285"/>
      <c r="R83" s="285"/>
      <c r="S83" s="285"/>
      <c r="T83" s="285"/>
      <c r="U83" s="285"/>
      <c r="AE83" s="145"/>
      <c r="AO83" s="127"/>
      <c r="AP83" s="10"/>
      <c r="AQ83" s="113"/>
      <c r="AR83" s="113"/>
      <c r="AS83" s="129" t="s">
        <v>181</v>
      </c>
      <c r="AT83" s="117"/>
      <c r="AU83" s="117"/>
      <c r="AV83" s="116"/>
      <c r="AW83" s="139"/>
      <c r="AX83" s="116"/>
      <c r="AY83" s="117"/>
      <c r="AZ83" s="117"/>
      <c r="BA83" s="117"/>
      <c r="BB83" s="117"/>
      <c r="BC83" s="113"/>
    </row>
    <row r="84" spans="1:55" s="107" customFormat="1" ht="15.75" customHeight="1">
      <c r="A84" s="94" t="s">
        <v>318</v>
      </c>
      <c r="B84" s="237"/>
      <c r="C84" s="237"/>
      <c r="D84" s="237"/>
      <c r="E84" s="238"/>
      <c r="F84" s="239"/>
      <c r="G84" s="231"/>
      <c r="H84" s="232"/>
      <c r="I84" s="231"/>
      <c r="J84" s="232"/>
      <c r="K84" s="231"/>
      <c r="L84" s="232"/>
      <c r="M84" s="193">
        <f>SUM(G84,I84,K84)</f>
        <v>0</v>
      </c>
      <c r="N84" s="194"/>
      <c r="O84" s="45"/>
      <c r="AE84" s="145"/>
      <c r="AO84" s="127"/>
      <c r="AP84" s="10"/>
      <c r="AQ84" s="113"/>
      <c r="AR84" s="113"/>
      <c r="AS84" s="129" t="s">
        <v>182</v>
      </c>
      <c r="AT84" s="117"/>
      <c r="AU84" s="117"/>
      <c r="AV84" s="116"/>
      <c r="AW84" s="146"/>
      <c r="AX84" s="116"/>
      <c r="AY84" s="117"/>
      <c r="AZ84" s="117"/>
      <c r="BA84" s="117"/>
      <c r="BB84" s="117"/>
      <c r="BC84" s="113"/>
    </row>
    <row r="85" spans="1:55" s="107" customFormat="1" ht="15.75" customHeight="1">
      <c r="A85" s="94" t="s">
        <v>319</v>
      </c>
      <c r="B85" s="237"/>
      <c r="C85" s="237"/>
      <c r="D85" s="237"/>
      <c r="E85" s="238"/>
      <c r="F85" s="239"/>
      <c r="G85" s="231"/>
      <c r="H85" s="232"/>
      <c r="I85" s="231"/>
      <c r="J85" s="232"/>
      <c r="K85" s="231"/>
      <c r="L85" s="232"/>
      <c r="M85" s="193">
        <f>SUM(G85,I85,K85)</f>
        <v>0</v>
      </c>
      <c r="N85" s="194"/>
      <c r="O85" s="45"/>
      <c r="AE85" s="145"/>
      <c r="AO85" s="125"/>
      <c r="AP85" s="112"/>
      <c r="AQ85" s="113"/>
      <c r="AR85" s="113"/>
      <c r="AS85" s="129" t="s">
        <v>183</v>
      </c>
      <c r="AT85" s="117"/>
      <c r="AU85" s="117"/>
      <c r="AV85" s="116"/>
      <c r="AW85" s="147"/>
      <c r="AX85" s="116"/>
      <c r="AY85" s="117"/>
      <c r="AZ85" s="117"/>
      <c r="BA85" s="117"/>
      <c r="BB85" s="117"/>
      <c r="BC85" s="113"/>
    </row>
    <row r="86" spans="1:55" s="107" customFormat="1" ht="15.75" customHeight="1">
      <c r="A86" s="94" t="s">
        <v>320</v>
      </c>
      <c r="B86" s="237"/>
      <c r="C86" s="237"/>
      <c r="D86" s="237"/>
      <c r="E86" s="238"/>
      <c r="F86" s="239"/>
      <c r="G86" s="231"/>
      <c r="H86" s="232"/>
      <c r="I86" s="231"/>
      <c r="J86" s="232"/>
      <c r="K86" s="231"/>
      <c r="L86" s="232"/>
      <c r="M86" s="193">
        <f>SUM(G86,I86,K86)</f>
        <v>0</v>
      </c>
      <c r="N86" s="194"/>
      <c r="O86" s="45"/>
      <c r="P86" s="107" t="s">
        <v>429</v>
      </c>
      <c r="AE86" s="145"/>
      <c r="AO86" s="127"/>
      <c r="AP86" s="10"/>
      <c r="AQ86" s="113"/>
      <c r="AR86" s="113"/>
      <c r="AS86" s="129" t="s">
        <v>184</v>
      </c>
      <c r="AT86" s="117"/>
      <c r="AU86" s="117"/>
      <c r="AV86" s="117"/>
      <c r="AW86" s="117"/>
      <c r="AX86" s="117"/>
      <c r="AY86" s="117"/>
      <c r="AZ86" s="117"/>
      <c r="BA86" s="117"/>
      <c r="BB86" s="117"/>
      <c r="BC86" s="113"/>
    </row>
    <row r="87" spans="1:55" s="107" customFormat="1" ht="15.75" customHeight="1" hidden="1">
      <c r="A87" s="94" t="s">
        <v>321</v>
      </c>
      <c r="B87" s="237"/>
      <c r="C87" s="237"/>
      <c r="D87" s="237"/>
      <c r="E87" s="238"/>
      <c r="F87" s="239"/>
      <c r="G87" s="231"/>
      <c r="H87" s="232"/>
      <c r="I87" s="231"/>
      <c r="J87" s="232"/>
      <c r="K87" s="231"/>
      <c r="L87" s="232"/>
      <c r="M87" s="193">
        <f aca="true" t="shared" si="3" ref="M87:M93">SUM(G87,I87,K87)</f>
        <v>0</v>
      </c>
      <c r="N87" s="194"/>
      <c r="O87" s="45"/>
      <c r="AE87" s="145"/>
      <c r="AO87" s="127"/>
      <c r="AP87" s="10"/>
      <c r="AQ87" s="113"/>
      <c r="AR87" s="113"/>
      <c r="AS87" s="129" t="s">
        <v>185</v>
      </c>
      <c r="AT87" s="117"/>
      <c r="AU87" s="117"/>
      <c r="AV87" s="117"/>
      <c r="AW87" s="117"/>
      <c r="AX87" s="117"/>
      <c r="AY87" s="117"/>
      <c r="AZ87" s="117"/>
      <c r="BA87" s="117"/>
      <c r="BB87" s="117"/>
      <c r="BC87" s="113"/>
    </row>
    <row r="88" spans="1:55" s="107" customFormat="1" ht="15.75" customHeight="1" hidden="1">
      <c r="A88" s="94" t="s">
        <v>322</v>
      </c>
      <c r="B88" s="237"/>
      <c r="C88" s="237"/>
      <c r="D88" s="237"/>
      <c r="E88" s="238"/>
      <c r="F88" s="239"/>
      <c r="G88" s="231"/>
      <c r="H88" s="232"/>
      <c r="I88" s="231"/>
      <c r="J88" s="232"/>
      <c r="K88" s="231"/>
      <c r="L88" s="232"/>
      <c r="M88" s="193">
        <f t="shared" si="3"/>
        <v>0</v>
      </c>
      <c r="N88" s="194"/>
      <c r="O88" s="45"/>
      <c r="AE88" s="145"/>
      <c r="AO88" s="127"/>
      <c r="AP88" s="10"/>
      <c r="AQ88" s="113"/>
      <c r="AR88" s="113"/>
      <c r="AS88" s="129" t="s">
        <v>186</v>
      </c>
      <c r="AT88" s="117"/>
      <c r="AU88" s="117"/>
      <c r="AV88" s="117"/>
      <c r="AW88" s="117"/>
      <c r="AX88" s="117"/>
      <c r="AY88" s="117"/>
      <c r="AZ88" s="117"/>
      <c r="BA88" s="117"/>
      <c r="BB88" s="117"/>
      <c r="BC88" s="113"/>
    </row>
    <row r="89" spans="1:55" s="107" customFormat="1" ht="15.75" customHeight="1" hidden="1">
      <c r="A89" s="94" t="s">
        <v>323</v>
      </c>
      <c r="B89" s="237"/>
      <c r="C89" s="237"/>
      <c r="D89" s="237"/>
      <c r="E89" s="238"/>
      <c r="F89" s="239"/>
      <c r="G89" s="231"/>
      <c r="H89" s="232"/>
      <c r="I89" s="231"/>
      <c r="J89" s="232"/>
      <c r="K89" s="231"/>
      <c r="L89" s="232"/>
      <c r="M89" s="193">
        <f t="shared" si="3"/>
        <v>0</v>
      </c>
      <c r="N89" s="194"/>
      <c r="O89" s="45"/>
      <c r="AE89" s="145"/>
      <c r="AO89" s="127"/>
      <c r="AP89" s="10"/>
      <c r="AQ89" s="113"/>
      <c r="AR89" s="113"/>
      <c r="AS89" s="129" t="s">
        <v>187</v>
      </c>
      <c r="AT89" s="117"/>
      <c r="AU89" s="117"/>
      <c r="AV89" s="117"/>
      <c r="AW89" s="117"/>
      <c r="AX89" s="117"/>
      <c r="AY89" s="117"/>
      <c r="AZ89" s="117"/>
      <c r="BA89" s="117"/>
      <c r="BB89" s="117"/>
      <c r="BC89" s="113"/>
    </row>
    <row r="90" spans="1:55" s="107" customFormat="1" ht="15.75" customHeight="1" hidden="1">
      <c r="A90" s="95" t="s">
        <v>324</v>
      </c>
      <c r="B90" s="237"/>
      <c r="C90" s="237"/>
      <c r="D90" s="237"/>
      <c r="E90" s="238"/>
      <c r="F90" s="239"/>
      <c r="G90" s="231"/>
      <c r="H90" s="232"/>
      <c r="I90" s="231"/>
      <c r="J90" s="232"/>
      <c r="K90" s="231"/>
      <c r="L90" s="232"/>
      <c r="M90" s="193">
        <f t="shared" si="3"/>
        <v>0</v>
      </c>
      <c r="N90" s="194"/>
      <c r="O90" s="45"/>
      <c r="AE90" s="145"/>
      <c r="AO90" s="127"/>
      <c r="AP90" s="10"/>
      <c r="AQ90" s="113"/>
      <c r="AR90" s="113"/>
      <c r="AS90" s="129" t="s">
        <v>188</v>
      </c>
      <c r="AT90" s="117"/>
      <c r="AU90" s="117"/>
      <c r="AV90" s="117"/>
      <c r="AW90" s="117"/>
      <c r="AX90" s="117"/>
      <c r="AY90" s="117"/>
      <c r="AZ90" s="117"/>
      <c r="BA90" s="117"/>
      <c r="BB90" s="117"/>
      <c r="BC90" s="113"/>
    </row>
    <row r="91" spans="1:55" s="107" customFormat="1" ht="15.75" customHeight="1" hidden="1">
      <c r="A91" s="95" t="s">
        <v>325</v>
      </c>
      <c r="B91" s="237"/>
      <c r="C91" s="237"/>
      <c r="D91" s="237"/>
      <c r="E91" s="238"/>
      <c r="F91" s="239"/>
      <c r="G91" s="231"/>
      <c r="H91" s="232"/>
      <c r="I91" s="231"/>
      <c r="J91" s="232"/>
      <c r="K91" s="231"/>
      <c r="L91" s="232"/>
      <c r="M91" s="193">
        <f t="shared" si="3"/>
        <v>0</v>
      </c>
      <c r="N91" s="194"/>
      <c r="O91" s="45"/>
      <c r="AE91" s="145"/>
      <c r="AO91" s="125"/>
      <c r="AP91" s="112"/>
      <c r="AQ91" s="113"/>
      <c r="AR91" s="113"/>
      <c r="AS91" s="129" t="s">
        <v>189</v>
      </c>
      <c r="AT91" s="117"/>
      <c r="AU91" s="117"/>
      <c r="AV91" s="117"/>
      <c r="AW91" s="117"/>
      <c r="AX91" s="117"/>
      <c r="AY91" s="117"/>
      <c r="AZ91" s="117"/>
      <c r="BA91" s="117"/>
      <c r="BB91" s="117"/>
      <c r="BC91" s="113"/>
    </row>
    <row r="92" spans="1:55" s="107" customFormat="1" ht="15.75" customHeight="1" hidden="1">
      <c r="A92" s="95" t="s">
        <v>326</v>
      </c>
      <c r="B92" s="237"/>
      <c r="C92" s="237"/>
      <c r="D92" s="237"/>
      <c r="E92" s="238"/>
      <c r="F92" s="239"/>
      <c r="G92" s="231"/>
      <c r="H92" s="232"/>
      <c r="I92" s="231"/>
      <c r="J92" s="232"/>
      <c r="K92" s="231"/>
      <c r="L92" s="232"/>
      <c r="M92" s="193">
        <f t="shared" si="3"/>
        <v>0</v>
      </c>
      <c r="N92" s="194"/>
      <c r="O92" s="45"/>
      <c r="AE92" s="145"/>
      <c r="AG92" s="113"/>
      <c r="AO92" s="125"/>
      <c r="AP92" s="112"/>
      <c r="AQ92" s="113"/>
      <c r="AR92" s="113"/>
      <c r="AS92" s="129" t="s">
        <v>190</v>
      </c>
      <c r="AT92" s="117"/>
      <c r="AU92" s="117"/>
      <c r="AV92" s="117"/>
      <c r="AW92" s="117"/>
      <c r="AX92" s="117"/>
      <c r="AY92" s="117"/>
      <c r="AZ92" s="117"/>
      <c r="BA92" s="117"/>
      <c r="BB92" s="117"/>
      <c r="BC92" s="113"/>
    </row>
    <row r="93" spans="1:55" s="107" customFormat="1" ht="15.75" customHeight="1" hidden="1">
      <c r="A93" s="96" t="s">
        <v>327</v>
      </c>
      <c r="B93" s="237"/>
      <c r="C93" s="237"/>
      <c r="D93" s="237"/>
      <c r="E93" s="238"/>
      <c r="F93" s="239"/>
      <c r="G93" s="231"/>
      <c r="H93" s="232"/>
      <c r="I93" s="231"/>
      <c r="J93" s="232"/>
      <c r="K93" s="231"/>
      <c r="L93" s="232"/>
      <c r="M93" s="193">
        <f t="shared" si="3"/>
        <v>0</v>
      </c>
      <c r="N93" s="194"/>
      <c r="O93" s="45"/>
      <c r="AE93" s="145"/>
      <c r="AG93" s="113"/>
      <c r="AO93" s="127"/>
      <c r="AP93" s="10"/>
      <c r="AQ93" s="113"/>
      <c r="AR93" s="113"/>
      <c r="AS93" s="129" t="s">
        <v>191</v>
      </c>
      <c r="AT93" s="117"/>
      <c r="AU93" s="117"/>
      <c r="AV93" s="117"/>
      <c r="AW93" s="117"/>
      <c r="AX93" s="117"/>
      <c r="AY93" s="117"/>
      <c r="AZ93" s="117"/>
      <c r="BA93" s="117"/>
      <c r="BB93" s="117"/>
      <c r="BC93" s="113"/>
    </row>
    <row r="94" spans="1:55" s="107" customFormat="1" ht="35.25" customHeight="1" thickBot="1">
      <c r="A94" s="275" t="s">
        <v>104</v>
      </c>
      <c r="B94" s="275"/>
      <c r="C94" s="241"/>
      <c r="D94" s="242"/>
      <c r="E94" s="240">
        <f>SUM(E84:F93)</f>
        <v>0</v>
      </c>
      <c r="F94" s="240"/>
      <c r="G94" s="195">
        <f>SUM(G84:H93)</f>
        <v>0</v>
      </c>
      <c r="H94" s="196"/>
      <c r="I94" s="195">
        <f>SUM(I84:J93)</f>
        <v>0</v>
      </c>
      <c r="J94" s="196"/>
      <c r="K94" s="195">
        <f>SUM(K84:L93)</f>
        <v>0</v>
      </c>
      <c r="L94" s="196"/>
      <c r="M94" s="195">
        <f>SUM(G94,I94,K94)</f>
        <v>0</v>
      </c>
      <c r="N94" s="196"/>
      <c r="O94" s="148"/>
      <c r="AE94" s="145"/>
      <c r="AG94" s="113"/>
      <c r="AO94" s="127"/>
      <c r="AP94" s="10"/>
      <c r="AQ94" s="113"/>
      <c r="AR94" s="113"/>
      <c r="AS94" s="129" t="s">
        <v>192</v>
      </c>
      <c r="AT94" s="117"/>
      <c r="AU94" s="117"/>
      <c r="AV94" s="117"/>
      <c r="AW94" s="117"/>
      <c r="AX94" s="117"/>
      <c r="AY94" s="117"/>
      <c r="AZ94" s="117"/>
      <c r="BA94" s="117"/>
      <c r="BB94" s="117"/>
      <c r="BC94" s="113"/>
    </row>
    <row r="95" spans="1:56" s="107" customFormat="1" ht="15" customHeight="1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Q95" s="276" t="s">
        <v>427</v>
      </c>
      <c r="R95" s="277"/>
      <c r="S95" s="277"/>
      <c r="T95" s="277"/>
      <c r="U95" s="277"/>
      <c r="V95" s="277"/>
      <c r="W95" s="277"/>
      <c r="X95" s="277"/>
      <c r="Y95" s="277"/>
      <c r="Z95" s="277"/>
      <c r="AA95" s="278"/>
      <c r="AF95" s="145"/>
      <c r="AH95" s="113"/>
      <c r="AP95" s="127"/>
      <c r="AQ95" s="10"/>
      <c r="AR95" s="113"/>
      <c r="AS95" s="113"/>
      <c r="AT95" s="129" t="s">
        <v>193</v>
      </c>
      <c r="AU95" s="117"/>
      <c r="AV95" s="117"/>
      <c r="AW95" s="117"/>
      <c r="AX95" s="117"/>
      <c r="AY95" s="117"/>
      <c r="AZ95" s="117"/>
      <c r="BA95" s="117"/>
      <c r="BB95" s="117"/>
      <c r="BC95" s="117"/>
      <c r="BD95" s="113"/>
    </row>
    <row r="96" spans="1:56" s="107" customFormat="1" ht="15" customHeight="1">
      <c r="A96" s="97" t="s">
        <v>109</v>
      </c>
      <c r="B96" s="98" t="s">
        <v>111</v>
      </c>
      <c r="C96" s="98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Q96" s="279"/>
      <c r="R96" s="280"/>
      <c r="S96" s="280"/>
      <c r="T96" s="280"/>
      <c r="U96" s="280"/>
      <c r="V96" s="280"/>
      <c r="W96" s="280"/>
      <c r="X96" s="280"/>
      <c r="Y96" s="280"/>
      <c r="Z96" s="280"/>
      <c r="AA96" s="281"/>
      <c r="AF96" s="145"/>
      <c r="AH96" s="113"/>
      <c r="AP96" s="127"/>
      <c r="AQ96" s="10"/>
      <c r="AR96" s="113"/>
      <c r="AS96" s="113"/>
      <c r="AT96" s="129" t="s">
        <v>194</v>
      </c>
      <c r="AU96" s="117"/>
      <c r="AV96" s="117"/>
      <c r="AW96" s="117"/>
      <c r="AX96" s="117"/>
      <c r="AY96" s="117"/>
      <c r="AZ96" s="117"/>
      <c r="BA96" s="117"/>
      <c r="BB96" s="117"/>
      <c r="BC96" s="117"/>
      <c r="BD96" s="113"/>
    </row>
    <row r="97" spans="1:56" s="107" customFormat="1" ht="12.75">
      <c r="A97" s="97" t="s">
        <v>110</v>
      </c>
      <c r="B97" s="98" t="s">
        <v>112</v>
      </c>
      <c r="C97" s="98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Q97" s="279"/>
      <c r="R97" s="280"/>
      <c r="S97" s="280"/>
      <c r="T97" s="280"/>
      <c r="U97" s="280"/>
      <c r="V97" s="280"/>
      <c r="W97" s="280"/>
      <c r="X97" s="280"/>
      <c r="Y97" s="280"/>
      <c r="Z97" s="280"/>
      <c r="AA97" s="281"/>
      <c r="AF97" s="145"/>
      <c r="AH97" s="113"/>
      <c r="AP97" s="125"/>
      <c r="AQ97" s="112"/>
      <c r="AR97" s="113"/>
      <c r="AS97" s="113"/>
      <c r="AT97" s="129" t="s">
        <v>195</v>
      </c>
      <c r="AU97" s="117"/>
      <c r="AV97" s="117"/>
      <c r="AW97" s="117"/>
      <c r="AX97" s="117"/>
      <c r="AY97" s="117"/>
      <c r="AZ97" s="117"/>
      <c r="BA97" s="117"/>
      <c r="BB97" s="117"/>
      <c r="BC97" s="117"/>
      <c r="BD97" s="113"/>
    </row>
    <row r="98" spans="1:56" s="107" customFormat="1" ht="13.5" thickBot="1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Q98" s="282"/>
      <c r="R98" s="283"/>
      <c r="S98" s="283"/>
      <c r="T98" s="283"/>
      <c r="U98" s="283"/>
      <c r="V98" s="283"/>
      <c r="W98" s="283"/>
      <c r="X98" s="283"/>
      <c r="Y98" s="283"/>
      <c r="Z98" s="283"/>
      <c r="AA98" s="284"/>
      <c r="AF98" s="145"/>
      <c r="AH98" s="113"/>
      <c r="AP98" s="127"/>
      <c r="AQ98" s="10"/>
      <c r="AR98" s="113"/>
      <c r="AS98" s="113"/>
      <c r="AT98" s="129" t="s">
        <v>196</v>
      </c>
      <c r="AU98" s="117"/>
      <c r="AV98" s="117"/>
      <c r="AW98" s="117"/>
      <c r="AX98" s="117"/>
      <c r="AY98" s="117"/>
      <c r="AZ98" s="117"/>
      <c r="BA98" s="117"/>
      <c r="BB98" s="117"/>
      <c r="BC98" s="117"/>
      <c r="BD98" s="113"/>
    </row>
    <row r="99" spans="1:56" ht="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AH99" s="14"/>
      <c r="AP99" s="28"/>
      <c r="AQ99" s="29"/>
      <c r="AR99" s="14"/>
      <c r="AS99" s="14"/>
      <c r="AT99" s="66" t="s">
        <v>197</v>
      </c>
      <c r="AU99" s="59"/>
      <c r="AV99" s="59"/>
      <c r="AW99" s="59"/>
      <c r="AX99" s="59"/>
      <c r="AY99" s="59"/>
      <c r="AZ99" s="59"/>
      <c r="BA99" s="59"/>
      <c r="BB99" s="59"/>
      <c r="BC99" s="59"/>
      <c r="BD99" s="14"/>
    </row>
    <row r="100" spans="1:56" ht="1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AH100" s="14"/>
      <c r="AP100" s="28"/>
      <c r="AQ100" s="29"/>
      <c r="AR100" s="14"/>
      <c r="AS100" s="14"/>
      <c r="AT100" s="66" t="s">
        <v>198</v>
      </c>
      <c r="AU100" s="59"/>
      <c r="AV100" s="59"/>
      <c r="AW100" s="59"/>
      <c r="AX100" s="59"/>
      <c r="AY100" s="59"/>
      <c r="AZ100" s="59"/>
      <c r="BA100" s="59"/>
      <c r="BB100" s="59"/>
      <c r="BC100" s="59"/>
      <c r="BD100" s="14"/>
    </row>
    <row r="101" spans="1:56" ht="1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AH101" s="14"/>
      <c r="AP101" s="28"/>
      <c r="AQ101" s="29"/>
      <c r="AR101" s="14"/>
      <c r="AS101" s="14"/>
      <c r="AT101" s="66" t="s">
        <v>199</v>
      </c>
      <c r="AU101" s="59"/>
      <c r="AV101" s="59"/>
      <c r="AW101" s="59"/>
      <c r="AX101" s="59"/>
      <c r="AY101" s="59"/>
      <c r="AZ101" s="59"/>
      <c r="BA101" s="59"/>
      <c r="BB101" s="59"/>
      <c r="BC101" s="59"/>
      <c r="BD101" s="14"/>
    </row>
    <row r="102" spans="1:56" ht="1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AP102" s="28"/>
      <c r="AQ102" s="29"/>
      <c r="AR102" s="14"/>
      <c r="AS102" s="14"/>
      <c r="AT102" s="66" t="s">
        <v>200</v>
      </c>
      <c r="AU102" s="59"/>
      <c r="AV102" s="59"/>
      <c r="AW102" s="59"/>
      <c r="AX102" s="59"/>
      <c r="AY102" s="59"/>
      <c r="AZ102" s="59"/>
      <c r="BA102" s="59"/>
      <c r="BB102" s="59"/>
      <c r="BC102" s="59"/>
      <c r="BD102" s="14"/>
    </row>
    <row r="103" spans="1:56" ht="1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AP103" s="28"/>
      <c r="AQ103" s="29"/>
      <c r="AR103" s="14"/>
      <c r="AS103" s="14"/>
      <c r="AT103" s="66" t="s">
        <v>201</v>
      </c>
      <c r="AU103" s="59"/>
      <c r="AV103" s="59"/>
      <c r="AW103" s="59"/>
      <c r="AX103" s="59"/>
      <c r="AY103" s="59"/>
      <c r="AZ103" s="59"/>
      <c r="BA103" s="59"/>
      <c r="BB103" s="59"/>
      <c r="BC103" s="59"/>
      <c r="BD103" s="14"/>
    </row>
    <row r="104" spans="1:56" ht="1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AP104" s="28"/>
      <c r="AQ104" s="29"/>
      <c r="AR104" s="14"/>
      <c r="AS104" s="14"/>
      <c r="AT104" s="66" t="s">
        <v>202</v>
      </c>
      <c r="AU104" s="59"/>
      <c r="AV104" s="59"/>
      <c r="AW104" s="59"/>
      <c r="AX104" s="59"/>
      <c r="AY104" s="59"/>
      <c r="AZ104" s="59"/>
      <c r="BA104" s="59"/>
      <c r="BB104" s="59"/>
      <c r="BC104" s="59"/>
      <c r="BD104" s="14"/>
    </row>
    <row r="105" spans="1:56" ht="1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AP105" s="27"/>
      <c r="AQ105" s="25"/>
      <c r="AR105" s="14"/>
      <c r="AS105" s="14"/>
      <c r="AT105" s="66" t="s">
        <v>203</v>
      </c>
      <c r="AU105" s="59"/>
      <c r="AV105" s="59"/>
      <c r="AW105" s="59"/>
      <c r="AX105" s="59"/>
      <c r="AY105" s="59"/>
      <c r="AZ105" s="59"/>
      <c r="BA105" s="59"/>
      <c r="BB105" s="59"/>
      <c r="BC105" s="59"/>
      <c r="BD105" s="14"/>
    </row>
    <row r="106" spans="1:56" ht="1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AP106" s="26"/>
      <c r="AQ106" s="24"/>
      <c r="AR106" s="14"/>
      <c r="AS106" s="14"/>
      <c r="AT106" s="66" t="s">
        <v>204</v>
      </c>
      <c r="AU106" s="59"/>
      <c r="AV106" s="59"/>
      <c r="AW106" s="59"/>
      <c r="AX106" s="59"/>
      <c r="AY106" s="59"/>
      <c r="AZ106" s="59"/>
      <c r="BA106" s="59"/>
      <c r="BB106" s="59"/>
      <c r="BC106" s="59"/>
      <c r="BD106" s="14"/>
    </row>
    <row r="107" spans="1:56" ht="92.2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AP107" s="27"/>
      <c r="AQ107" s="25"/>
      <c r="AR107" s="14"/>
      <c r="AS107" s="14"/>
      <c r="AT107" s="66" t="s">
        <v>205</v>
      </c>
      <c r="AU107" s="59"/>
      <c r="AV107" s="59"/>
      <c r="AW107" s="59"/>
      <c r="AX107" s="59"/>
      <c r="AY107" s="59"/>
      <c r="AZ107" s="59"/>
      <c r="BA107" s="59"/>
      <c r="BB107" s="59"/>
      <c r="BC107" s="59"/>
      <c r="BD107" s="14"/>
    </row>
    <row r="108" spans="1:56" ht="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AP108" s="27"/>
      <c r="AQ108" s="25"/>
      <c r="AR108" s="14"/>
      <c r="AS108" s="14"/>
      <c r="AT108" s="66" t="s">
        <v>206</v>
      </c>
      <c r="AU108" s="59"/>
      <c r="AV108" s="59"/>
      <c r="AW108" s="59"/>
      <c r="AX108" s="59"/>
      <c r="AY108" s="59"/>
      <c r="AZ108" s="59"/>
      <c r="BA108" s="59"/>
      <c r="BB108" s="59"/>
      <c r="BC108" s="59"/>
      <c r="BD108" s="14"/>
    </row>
    <row r="109" spans="1:56" ht="1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AP109" s="27"/>
      <c r="AQ109" s="25"/>
      <c r="AR109" s="14"/>
      <c r="AS109" s="14"/>
      <c r="AT109" s="66" t="s">
        <v>207</v>
      </c>
      <c r="AU109" s="59"/>
      <c r="AV109" s="59"/>
      <c r="AW109" s="59"/>
      <c r="AX109" s="59"/>
      <c r="AY109" s="59"/>
      <c r="AZ109" s="59"/>
      <c r="BA109" s="59"/>
      <c r="BB109" s="59"/>
      <c r="BC109" s="59"/>
      <c r="BD109" s="14"/>
    </row>
    <row r="110" spans="1:56" ht="1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AP110" s="27"/>
      <c r="AQ110" s="25"/>
      <c r="AR110" s="14"/>
      <c r="AS110" s="14"/>
      <c r="AT110" s="66" t="s">
        <v>208</v>
      </c>
      <c r="AU110" s="59"/>
      <c r="AV110" s="59"/>
      <c r="AW110" s="59"/>
      <c r="AX110" s="59"/>
      <c r="AY110" s="59"/>
      <c r="AZ110" s="59"/>
      <c r="BA110" s="59"/>
      <c r="BB110" s="59"/>
      <c r="BC110" s="59"/>
      <c r="BD110" s="14"/>
    </row>
    <row r="111" spans="1:56" ht="1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AP111" s="27"/>
      <c r="AQ111" s="25"/>
      <c r="AR111" s="14"/>
      <c r="AS111" s="14"/>
      <c r="AT111" s="66" t="s">
        <v>209</v>
      </c>
      <c r="AU111" s="59"/>
      <c r="AV111" s="59"/>
      <c r="AW111" s="59"/>
      <c r="AX111" s="59"/>
      <c r="AY111" s="59"/>
      <c r="AZ111" s="59"/>
      <c r="BA111" s="59"/>
      <c r="BB111" s="59"/>
      <c r="BC111" s="59"/>
      <c r="BD111" s="14"/>
    </row>
    <row r="112" spans="1:56" ht="1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AP112" s="27"/>
      <c r="AQ112" s="25"/>
      <c r="AR112" s="14"/>
      <c r="AS112" s="14"/>
      <c r="AT112" s="66" t="s">
        <v>210</v>
      </c>
      <c r="AU112" s="59"/>
      <c r="AV112" s="59"/>
      <c r="AW112" s="59"/>
      <c r="AX112" s="59"/>
      <c r="AY112" s="59"/>
      <c r="AZ112" s="59"/>
      <c r="BA112" s="59"/>
      <c r="BB112" s="59"/>
      <c r="BC112" s="59"/>
      <c r="BD112" s="14"/>
    </row>
    <row r="113" spans="1:56" ht="1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AP113" s="26"/>
      <c r="AQ113" s="24"/>
      <c r="AR113" s="14"/>
      <c r="AS113" s="14"/>
      <c r="AT113" s="66" t="s">
        <v>211</v>
      </c>
      <c r="AU113" s="59"/>
      <c r="AV113" s="59"/>
      <c r="AW113" s="59"/>
      <c r="AX113" s="59"/>
      <c r="AY113" s="59"/>
      <c r="AZ113" s="59"/>
      <c r="BA113" s="59"/>
      <c r="BB113" s="59"/>
      <c r="BC113" s="59"/>
      <c r="BD113" s="14"/>
    </row>
    <row r="114" spans="1:56" ht="1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AP114" s="27"/>
      <c r="AQ114" s="25"/>
      <c r="AR114" s="14"/>
      <c r="AS114" s="14"/>
      <c r="AT114" s="66" t="s">
        <v>212</v>
      </c>
      <c r="AU114" s="59"/>
      <c r="AV114" s="59"/>
      <c r="AW114" s="59"/>
      <c r="AX114" s="59"/>
      <c r="AY114" s="59"/>
      <c r="AZ114" s="59"/>
      <c r="BA114" s="59"/>
      <c r="BB114" s="59"/>
      <c r="BC114" s="59"/>
      <c r="BD114" s="14"/>
    </row>
    <row r="115" spans="1:56" ht="1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AP115" s="27"/>
      <c r="AQ115" s="25"/>
      <c r="AR115" s="14"/>
      <c r="AS115" s="14"/>
      <c r="AT115" s="66" t="s">
        <v>213</v>
      </c>
      <c r="AU115" s="59"/>
      <c r="AV115" s="59"/>
      <c r="AW115" s="59"/>
      <c r="AX115" s="59"/>
      <c r="AY115" s="59"/>
      <c r="AZ115" s="59"/>
      <c r="BA115" s="59"/>
      <c r="BB115" s="59"/>
      <c r="BC115" s="59"/>
      <c r="BD115" s="14"/>
    </row>
    <row r="116" spans="1:56" ht="1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AP116" s="27"/>
      <c r="AQ116" s="25"/>
      <c r="AR116" s="14"/>
      <c r="AS116" s="14"/>
      <c r="AT116" s="66" t="s">
        <v>214</v>
      </c>
      <c r="AU116" s="59"/>
      <c r="AV116" s="59"/>
      <c r="AW116" s="59"/>
      <c r="AX116" s="59"/>
      <c r="AY116" s="59"/>
      <c r="AZ116" s="59"/>
      <c r="BA116" s="59"/>
      <c r="BB116" s="59"/>
      <c r="BC116" s="59"/>
      <c r="BD116" s="14"/>
    </row>
    <row r="117" spans="1:56" ht="1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AP117" s="27"/>
      <c r="AQ117" s="25"/>
      <c r="AR117" s="14"/>
      <c r="AS117" s="14"/>
      <c r="AT117" s="66" t="s">
        <v>215</v>
      </c>
      <c r="AU117" s="59"/>
      <c r="AV117" s="59"/>
      <c r="AW117" s="59"/>
      <c r="AX117" s="59"/>
      <c r="AY117" s="59"/>
      <c r="AZ117" s="59"/>
      <c r="BA117" s="59"/>
      <c r="BB117" s="59"/>
      <c r="BC117" s="59"/>
      <c r="BD117" s="14"/>
    </row>
    <row r="118" spans="1:56" ht="1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AP118" s="27"/>
      <c r="AQ118" s="25"/>
      <c r="AR118" s="14"/>
      <c r="AS118" s="14"/>
      <c r="AT118" s="66" t="s">
        <v>216</v>
      </c>
      <c r="AU118" s="59"/>
      <c r="AV118" s="59"/>
      <c r="AW118" s="59"/>
      <c r="AX118" s="59"/>
      <c r="AY118" s="59"/>
      <c r="AZ118" s="59"/>
      <c r="BA118" s="59"/>
      <c r="BB118" s="59"/>
      <c r="BC118" s="59"/>
      <c r="BD118" s="14"/>
    </row>
    <row r="119" spans="1:56" ht="1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AP119" s="27"/>
      <c r="AQ119" s="25"/>
      <c r="AR119" s="14"/>
      <c r="AS119" s="14"/>
      <c r="AT119" s="66" t="s">
        <v>217</v>
      </c>
      <c r="AU119" s="59"/>
      <c r="AV119" s="59"/>
      <c r="AW119" s="59"/>
      <c r="AX119" s="59"/>
      <c r="AY119" s="59"/>
      <c r="AZ119" s="59"/>
      <c r="BA119" s="59"/>
      <c r="BB119" s="59"/>
      <c r="BC119" s="59"/>
      <c r="BD119" s="14"/>
    </row>
    <row r="120" spans="1:56" ht="1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AP120" s="26"/>
      <c r="AQ120" s="24"/>
      <c r="AR120" s="14"/>
      <c r="AS120" s="14"/>
      <c r="AT120" s="66" t="s">
        <v>218</v>
      </c>
      <c r="AU120" s="59"/>
      <c r="AV120" s="59"/>
      <c r="AW120" s="59"/>
      <c r="AX120" s="59"/>
      <c r="AY120" s="59"/>
      <c r="AZ120" s="59"/>
      <c r="BA120" s="59"/>
      <c r="BB120" s="59"/>
      <c r="BC120" s="59"/>
      <c r="BD120" s="14"/>
    </row>
    <row r="121" spans="1:56" ht="1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AP121" s="27"/>
      <c r="AQ121" s="25"/>
      <c r="AR121" s="14"/>
      <c r="AS121" s="14"/>
      <c r="AT121" s="66" t="s">
        <v>219</v>
      </c>
      <c r="AU121" s="59"/>
      <c r="AV121" s="59"/>
      <c r="AW121" s="59"/>
      <c r="AX121" s="59"/>
      <c r="AY121" s="59"/>
      <c r="AZ121" s="59"/>
      <c r="BA121" s="59"/>
      <c r="BB121" s="59"/>
      <c r="BC121" s="59"/>
      <c r="BD121" s="14"/>
    </row>
    <row r="122" spans="1:56" ht="1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AP122" s="28"/>
      <c r="AQ122" s="29"/>
      <c r="AR122" s="14"/>
      <c r="AS122" s="14"/>
      <c r="AT122" s="66" t="s">
        <v>220</v>
      </c>
      <c r="AU122" s="59"/>
      <c r="AV122" s="59"/>
      <c r="AW122" s="59"/>
      <c r="AX122" s="59"/>
      <c r="AY122" s="59"/>
      <c r="AZ122" s="59"/>
      <c r="BA122" s="59"/>
      <c r="BB122" s="59"/>
      <c r="BC122" s="59"/>
      <c r="BD122" s="14"/>
    </row>
    <row r="123" spans="1:56" ht="1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AP123" s="28"/>
      <c r="AQ123" s="29"/>
      <c r="AR123" s="14"/>
      <c r="AS123" s="14"/>
      <c r="AT123" s="66" t="s">
        <v>221</v>
      </c>
      <c r="AU123" s="59"/>
      <c r="AV123" s="59"/>
      <c r="AW123" s="59"/>
      <c r="AX123" s="59"/>
      <c r="AY123" s="59"/>
      <c r="AZ123" s="59"/>
      <c r="BA123" s="59"/>
      <c r="BB123" s="59"/>
      <c r="BC123" s="59"/>
      <c r="BD123" s="14"/>
    </row>
    <row r="124" spans="1:56" ht="1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AP124" s="28"/>
      <c r="AQ124" s="29"/>
      <c r="AR124" s="14"/>
      <c r="AS124" s="14"/>
      <c r="AT124" s="66" t="s">
        <v>222</v>
      </c>
      <c r="AU124" s="59"/>
      <c r="AV124" s="59"/>
      <c r="AW124" s="59"/>
      <c r="AX124" s="59"/>
      <c r="AY124" s="59"/>
      <c r="AZ124" s="59"/>
      <c r="BA124" s="59"/>
      <c r="BB124" s="59"/>
      <c r="BC124" s="59"/>
      <c r="BD124" s="14"/>
    </row>
    <row r="125" spans="1:56" ht="1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AP125" s="27"/>
      <c r="AQ125" s="25"/>
      <c r="AR125" s="14"/>
      <c r="AS125" s="14"/>
      <c r="AT125" s="66" t="s">
        <v>223</v>
      </c>
      <c r="AU125" s="59"/>
      <c r="AV125" s="59"/>
      <c r="AW125" s="59"/>
      <c r="AX125" s="59"/>
      <c r="AY125" s="59"/>
      <c r="AZ125" s="59"/>
      <c r="BA125" s="59"/>
      <c r="BB125" s="59"/>
      <c r="BC125" s="59"/>
      <c r="BD125" s="14"/>
    </row>
    <row r="126" spans="1:56" ht="31.5" customHeight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AP126" s="28"/>
      <c r="AQ126" s="29"/>
      <c r="AR126" s="14"/>
      <c r="AS126" s="14"/>
      <c r="AT126" s="66" t="s">
        <v>224</v>
      </c>
      <c r="AU126" s="59"/>
      <c r="AV126" s="59"/>
      <c r="AW126" s="59"/>
      <c r="AX126" s="59"/>
      <c r="AY126" s="59"/>
      <c r="AZ126" s="59"/>
      <c r="BA126" s="59"/>
      <c r="BB126" s="59"/>
      <c r="BC126" s="59"/>
      <c r="BD126" s="14"/>
    </row>
    <row r="127" spans="1:56" ht="15.75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AP127" s="28"/>
      <c r="AQ127" s="29"/>
      <c r="AR127" s="14"/>
      <c r="AS127" s="14"/>
      <c r="AT127" s="66" t="s">
        <v>225</v>
      </c>
      <c r="AU127" s="59"/>
      <c r="AV127" s="59"/>
      <c r="AW127" s="59"/>
      <c r="AX127" s="59"/>
      <c r="AY127" s="59"/>
      <c r="AZ127" s="59"/>
      <c r="BA127" s="59"/>
      <c r="BB127" s="59"/>
      <c r="BC127" s="59"/>
      <c r="BD127" s="14"/>
    </row>
    <row r="128" spans="1:56" ht="1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AP128" s="28"/>
      <c r="AQ128" s="29"/>
      <c r="AR128" s="14"/>
      <c r="AS128" s="14"/>
      <c r="AT128" s="66" t="s">
        <v>226</v>
      </c>
      <c r="AU128" s="59"/>
      <c r="AV128" s="59"/>
      <c r="AW128" s="59"/>
      <c r="AX128" s="59"/>
      <c r="AY128" s="59"/>
      <c r="AZ128" s="59"/>
      <c r="BA128" s="59"/>
      <c r="BB128" s="59"/>
      <c r="BC128" s="59"/>
      <c r="BD128" s="14"/>
    </row>
    <row r="129" spans="1:56" ht="1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AP129" s="28"/>
      <c r="AQ129" s="29"/>
      <c r="AR129" s="14"/>
      <c r="AS129" s="14"/>
      <c r="AT129" s="66" t="s">
        <v>227</v>
      </c>
      <c r="AU129" s="59"/>
      <c r="AV129" s="59"/>
      <c r="AW129" s="59"/>
      <c r="AX129" s="59"/>
      <c r="AY129" s="59"/>
      <c r="AZ129" s="59"/>
      <c r="BA129" s="59"/>
      <c r="BB129" s="59"/>
      <c r="BC129" s="59"/>
      <c r="BD129" s="14"/>
    </row>
    <row r="130" spans="1:56" ht="1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AP130" s="27"/>
      <c r="AQ130" s="25"/>
      <c r="AR130" s="14"/>
      <c r="AS130" s="14"/>
      <c r="AT130" s="66" t="s">
        <v>228</v>
      </c>
      <c r="AU130" s="59"/>
      <c r="AV130" s="59"/>
      <c r="AW130" s="59"/>
      <c r="AX130" s="59"/>
      <c r="AY130" s="59"/>
      <c r="AZ130" s="59"/>
      <c r="BA130" s="59"/>
      <c r="BB130" s="59"/>
      <c r="BC130" s="59"/>
      <c r="BD130" s="14"/>
    </row>
    <row r="131" spans="1:56" ht="1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AP131" s="28"/>
      <c r="AQ131" s="29"/>
      <c r="AR131" s="14"/>
      <c r="AS131" s="14"/>
      <c r="AT131" s="66" t="s">
        <v>229</v>
      </c>
      <c r="AU131" s="59"/>
      <c r="AV131" s="59"/>
      <c r="AW131" s="59"/>
      <c r="AX131" s="59"/>
      <c r="AY131" s="59"/>
      <c r="AZ131" s="59"/>
      <c r="BA131" s="59"/>
      <c r="BB131" s="59"/>
      <c r="BC131" s="59"/>
      <c r="BD131" s="14"/>
    </row>
    <row r="132" spans="1:56" ht="1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AP132" s="28"/>
      <c r="AQ132" s="29"/>
      <c r="AR132" s="14"/>
      <c r="AS132" s="14"/>
      <c r="AT132" s="66" t="s">
        <v>230</v>
      </c>
      <c r="AU132" s="59"/>
      <c r="AV132" s="59"/>
      <c r="AW132" s="59"/>
      <c r="AX132" s="59"/>
      <c r="AY132" s="59"/>
      <c r="AZ132" s="59"/>
      <c r="BA132" s="59"/>
      <c r="BB132" s="59"/>
      <c r="BC132" s="59"/>
      <c r="BD132" s="14"/>
    </row>
    <row r="133" spans="1:56" ht="1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AP133" s="28"/>
      <c r="AQ133" s="29"/>
      <c r="AR133" s="14"/>
      <c r="AS133" s="14"/>
      <c r="AT133" s="66" t="s">
        <v>231</v>
      </c>
      <c r="AU133" s="59"/>
      <c r="AV133" s="59"/>
      <c r="AW133" s="59"/>
      <c r="AX133" s="59"/>
      <c r="AY133" s="59"/>
      <c r="AZ133" s="59"/>
      <c r="BA133" s="59"/>
      <c r="BB133" s="59"/>
      <c r="BC133" s="59"/>
      <c r="BD133" s="14"/>
    </row>
    <row r="134" spans="1:56" ht="1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AP134" s="28"/>
      <c r="AQ134" s="29"/>
      <c r="AR134" s="14"/>
      <c r="AS134" s="14"/>
      <c r="AT134" s="66" t="s">
        <v>232</v>
      </c>
      <c r="AU134" s="59"/>
      <c r="AV134" s="59"/>
      <c r="AW134" s="59"/>
      <c r="AX134" s="59"/>
      <c r="AY134" s="59"/>
      <c r="AZ134" s="59"/>
      <c r="BA134" s="59"/>
      <c r="BB134" s="59"/>
      <c r="BC134" s="59"/>
      <c r="BD134" s="14"/>
    </row>
    <row r="135" spans="1:56" ht="1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AP135" s="27"/>
      <c r="AQ135" s="25"/>
      <c r="AR135" s="14"/>
      <c r="AS135" s="14"/>
      <c r="AT135" s="66" t="s">
        <v>233</v>
      </c>
      <c r="AU135" s="59"/>
      <c r="AV135" s="59"/>
      <c r="AW135" s="59"/>
      <c r="AX135" s="59"/>
      <c r="AY135" s="59"/>
      <c r="AZ135" s="59"/>
      <c r="BA135" s="59"/>
      <c r="BB135" s="59"/>
      <c r="BC135" s="59"/>
      <c r="BD135" s="14"/>
    </row>
    <row r="136" spans="1:56" ht="15.75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AP136" s="27"/>
      <c r="AQ136" s="25"/>
      <c r="AR136" s="14"/>
      <c r="AS136" s="14"/>
      <c r="AT136" s="66" t="s">
        <v>234</v>
      </c>
      <c r="AU136" s="59"/>
      <c r="AV136" s="59"/>
      <c r="AW136" s="59"/>
      <c r="AX136" s="59"/>
      <c r="AY136" s="59"/>
      <c r="AZ136" s="59"/>
      <c r="BA136" s="59"/>
      <c r="BB136" s="59"/>
      <c r="BC136" s="59"/>
      <c r="BD136" s="14"/>
    </row>
    <row r="137" spans="1:56" ht="1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AP137" s="27"/>
      <c r="AQ137" s="25"/>
      <c r="AR137" s="14"/>
      <c r="AS137" s="14"/>
      <c r="AT137" s="66" t="s">
        <v>235</v>
      </c>
      <c r="AU137" s="59"/>
      <c r="AV137" s="59"/>
      <c r="AW137" s="59"/>
      <c r="AX137" s="59"/>
      <c r="AY137" s="59"/>
      <c r="AZ137" s="59"/>
      <c r="BA137" s="59"/>
      <c r="BB137" s="59"/>
      <c r="BC137" s="59"/>
      <c r="BD137" s="14"/>
    </row>
    <row r="138" spans="1:56" ht="1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AP138" s="26"/>
      <c r="AQ138" s="24"/>
      <c r="AR138" s="14"/>
      <c r="AS138" s="14"/>
      <c r="AT138" s="66" t="s">
        <v>236</v>
      </c>
      <c r="AU138" s="59"/>
      <c r="AV138" s="59"/>
      <c r="AW138" s="59"/>
      <c r="AX138" s="59"/>
      <c r="AY138" s="59"/>
      <c r="AZ138" s="59"/>
      <c r="BA138" s="59"/>
      <c r="BB138" s="59"/>
      <c r="BC138" s="59"/>
      <c r="BD138" s="14"/>
    </row>
    <row r="139" spans="1:56" ht="66" customHeight="1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AP139" s="27"/>
      <c r="AQ139" s="25"/>
      <c r="AR139" s="14"/>
      <c r="AS139" s="14"/>
      <c r="AT139" s="66" t="s">
        <v>237</v>
      </c>
      <c r="AU139" s="59"/>
      <c r="AV139" s="59"/>
      <c r="AW139" s="59"/>
      <c r="AX139" s="59"/>
      <c r="AY139" s="59"/>
      <c r="AZ139" s="59"/>
      <c r="BA139" s="59"/>
      <c r="BB139" s="59"/>
      <c r="BC139" s="59"/>
      <c r="BD139" s="14"/>
    </row>
    <row r="140" spans="1:56" ht="78.75" customHeight="1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AP140" s="27"/>
      <c r="AQ140" s="25"/>
      <c r="AR140" s="14"/>
      <c r="AS140" s="14"/>
      <c r="AT140" s="66" t="s">
        <v>238</v>
      </c>
      <c r="AU140" s="59"/>
      <c r="AV140" s="59"/>
      <c r="AW140" s="59"/>
      <c r="AX140" s="59"/>
      <c r="AY140" s="59"/>
      <c r="AZ140" s="59"/>
      <c r="BA140" s="59"/>
      <c r="BB140" s="59"/>
      <c r="BC140" s="59"/>
      <c r="BD140" s="14"/>
    </row>
    <row r="141" spans="1:56" ht="1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AP141" s="27"/>
      <c r="AQ141" s="25"/>
      <c r="AR141" s="14"/>
      <c r="AS141" s="14"/>
      <c r="AT141" s="66" t="s">
        <v>239</v>
      </c>
      <c r="AU141" s="59"/>
      <c r="AV141" s="59"/>
      <c r="AW141" s="59"/>
      <c r="AX141" s="59"/>
      <c r="AY141" s="59"/>
      <c r="AZ141" s="59"/>
      <c r="BA141" s="59"/>
      <c r="BB141" s="59"/>
      <c r="BC141" s="59"/>
      <c r="BD141" s="14"/>
    </row>
    <row r="142" spans="1:56" ht="1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AP142" s="27"/>
      <c r="AQ142" s="25"/>
      <c r="AR142" s="14"/>
      <c r="AS142" s="14"/>
      <c r="AT142" s="66" t="s">
        <v>240</v>
      </c>
      <c r="AU142" s="59"/>
      <c r="AV142" s="59"/>
      <c r="AW142" s="59"/>
      <c r="AX142" s="59"/>
      <c r="AY142" s="59"/>
      <c r="AZ142" s="59"/>
      <c r="BA142" s="59"/>
      <c r="BB142" s="59"/>
      <c r="BC142" s="59"/>
      <c r="BD142" s="14"/>
    </row>
    <row r="143" spans="1:56" ht="1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AP143" s="27"/>
      <c r="AQ143" s="25"/>
      <c r="AR143" s="14"/>
      <c r="AS143" s="14"/>
      <c r="AT143" s="66" t="s">
        <v>241</v>
      </c>
      <c r="AU143" s="59"/>
      <c r="AV143" s="59"/>
      <c r="AW143" s="59"/>
      <c r="AX143" s="59"/>
      <c r="AY143" s="59"/>
      <c r="AZ143" s="59"/>
      <c r="BA143" s="59"/>
      <c r="BB143" s="59"/>
      <c r="BC143" s="59"/>
      <c r="BD143" s="14"/>
    </row>
    <row r="144" spans="1:56" ht="1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AP144" s="27"/>
      <c r="AQ144" s="25"/>
      <c r="AR144" s="14"/>
      <c r="AS144" s="14"/>
      <c r="AT144" s="66" t="s">
        <v>242</v>
      </c>
      <c r="AU144" s="59"/>
      <c r="AV144" s="59"/>
      <c r="AW144" s="59"/>
      <c r="AX144" s="59"/>
      <c r="AY144" s="59"/>
      <c r="AZ144" s="59"/>
      <c r="BA144" s="59"/>
      <c r="BB144" s="59"/>
      <c r="BC144" s="59"/>
      <c r="BD144" s="14"/>
    </row>
    <row r="145" spans="1:56" ht="1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AP145" s="26"/>
      <c r="AQ145" s="24"/>
      <c r="AR145" s="14"/>
      <c r="AS145" s="14"/>
      <c r="AT145" s="66" t="s">
        <v>243</v>
      </c>
      <c r="AU145" s="59"/>
      <c r="AV145" s="59"/>
      <c r="AW145" s="59"/>
      <c r="AX145" s="59"/>
      <c r="AY145" s="59"/>
      <c r="AZ145" s="59"/>
      <c r="BA145" s="59"/>
      <c r="BB145" s="59"/>
      <c r="BC145" s="59"/>
      <c r="BD145" s="14"/>
    </row>
    <row r="146" spans="1:56" ht="1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AP146" s="27"/>
      <c r="AQ146" s="25"/>
      <c r="AR146" s="14"/>
      <c r="AS146" s="14"/>
      <c r="AT146" s="66" t="s">
        <v>244</v>
      </c>
      <c r="AU146" s="59"/>
      <c r="AV146" s="59"/>
      <c r="AW146" s="59"/>
      <c r="AX146" s="59"/>
      <c r="AY146" s="59"/>
      <c r="AZ146" s="59"/>
      <c r="BA146" s="59"/>
      <c r="BB146" s="59"/>
      <c r="BC146" s="59"/>
      <c r="BD146" s="14"/>
    </row>
    <row r="147" spans="1:56" ht="1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AP147" s="28"/>
      <c r="AQ147" s="29"/>
      <c r="AR147" s="14"/>
      <c r="AS147" s="14"/>
      <c r="AT147" s="66" t="s">
        <v>245</v>
      </c>
      <c r="AU147" s="59"/>
      <c r="AV147" s="59"/>
      <c r="AW147" s="59"/>
      <c r="AX147" s="59"/>
      <c r="AY147" s="59"/>
      <c r="AZ147" s="59"/>
      <c r="BA147" s="59"/>
      <c r="BB147" s="59"/>
      <c r="BC147" s="59"/>
      <c r="BD147" s="14"/>
    </row>
    <row r="148" spans="1:56" ht="1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AP148" s="28"/>
      <c r="AQ148" s="29"/>
      <c r="AR148" s="14"/>
      <c r="AS148" s="14"/>
      <c r="AT148" s="66" t="s">
        <v>246</v>
      </c>
      <c r="AU148" s="59"/>
      <c r="AV148" s="59"/>
      <c r="AW148" s="59"/>
      <c r="AX148" s="59"/>
      <c r="AY148" s="59"/>
      <c r="AZ148" s="59"/>
      <c r="BA148" s="59"/>
      <c r="BB148" s="59"/>
      <c r="BC148" s="59"/>
      <c r="BD148" s="14"/>
    </row>
    <row r="149" spans="1:56" ht="1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AP149" s="28"/>
      <c r="AQ149" s="29"/>
      <c r="AR149" s="14"/>
      <c r="AS149" s="14"/>
      <c r="AT149" s="66" t="s">
        <v>247</v>
      </c>
      <c r="AU149" s="59"/>
      <c r="AV149" s="59"/>
      <c r="AW149" s="59"/>
      <c r="AX149" s="59"/>
      <c r="AY149" s="59"/>
      <c r="AZ149" s="59"/>
      <c r="BA149" s="59"/>
      <c r="BB149" s="59"/>
      <c r="BC149" s="59"/>
      <c r="BD149" s="14"/>
    </row>
    <row r="150" spans="1:56" ht="1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AP150" s="28"/>
      <c r="AQ150" s="29"/>
      <c r="AR150" s="14"/>
      <c r="AS150" s="14"/>
      <c r="AT150" s="66" t="s">
        <v>248</v>
      </c>
      <c r="AU150" s="59"/>
      <c r="AV150" s="59"/>
      <c r="AW150" s="59"/>
      <c r="AX150" s="59"/>
      <c r="AY150" s="59"/>
      <c r="AZ150" s="59"/>
      <c r="BA150" s="59"/>
      <c r="BB150" s="59"/>
      <c r="BC150" s="59"/>
      <c r="BD150" s="14"/>
    </row>
    <row r="151" spans="42:56" ht="15">
      <c r="AP151" s="28"/>
      <c r="AQ151" s="29"/>
      <c r="AR151" s="14"/>
      <c r="AS151" s="14"/>
      <c r="AT151" s="66" t="s">
        <v>249</v>
      </c>
      <c r="AU151" s="59"/>
      <c r="AV151" s="59"/>
      <c r="AW151" s="59"/>
      <c r="AX151" s="59"/>
      <c r="AY151" s="59"/>
      <c r="AZ151" s="59"/>
      <c r="BA151" s="59"/>
      <c r="BB151" s="59"/>
      <c r="BC151" s="59"/>
      <c r="BD151" s="14"/>
    </row>
    <row r="152" spans="42:56" ht="15">
      <c r="AP152" s="28"/>
      <c r="AQ152" s="29"/>
      <c r="AR152" s="14"/>
      <c r="AS152" s="14"/>
      <c r="AT152" s="66" t="s">
        <v>250</v>
      </c>
      <c r="AU152" s="59"/>
      <c r="AV152" s="59"/>
      <c r="AW152" s="59"/>
      <c r="AX152" s="59"/>
      <c r="AY152" s="59"/>
      <c r="AZ152" s="59"/>
      <c r="BA152" s="59"/>
      <c r="BB152" s="59"/>
      <c r="BC152" s="59"/>
      <c r="BD152" s="14"/>
    </row>
    <row r="153" spans="42:56" ht="15">
      <c r="AP153" s="27"/>
      <c r="AQ153" s="25"/>
      <c r="AR153" s="14"/>
      <c r="AS153" s="14"/>
      <c r="AT153" s="66" t="s">
        <v>251</v>
      </c>
      <c r="AU153" s="59"/>
      <c r="AV153" s="59"/>
      <c r="AW153" s="59"/>
      <c r="AX153" s="59"/>
      <c r="AY153" s="59"/>
      <c r="AZ153" s="59"/>
      <c r="BA153" s="59"/>
      <c r="BB153" s="59"/>
      <c r="BC153" s="59"/>
      <c r="BD153" s="14"/>
    </row>
    <row r="154" spans="42:56" ht="15">
      <c r="AP154" s="28"/>
      <c r="AQ154" s="29"/>
      <c r="AR154" s="14"/>
      <c r="AS154" s="14"/>
      <c r="AT154" s="66" t="s">
        <v>252</v>
      </c>
      <c r="AU154" s="59"/>
      <c r="AV154" s="59"/>
      <c r="AW154" s="59"/>
      <c r="AX154" s="59"/>
      <c r="AY154" s="59"/>
      <c r="AZ154" s="59"/>
      <c r="BA154" s="59"/>
      <c r="BB154" s="59"/>
      <c r="BC154" s="59"/>
      <c r="BD154" s="14"/>
    </row>
    <row r="155" spans="42:56" ht="15">
      <c r="AP155" s="28"/>
      <c r="AQ155" s="29"/>
      <c r="AR155" s="14"/>
      <c r="AS155" s="14"/>
      <c r="AT155" s="66" t="s">
        <v>253</v>
      </c>
      <c r="AU155" s="59"/>
      <c r="AV155" s="59"/>
      <c r="AW155" s="59"/>
      <c r="AX155" s="59"/>
      <c r="AY155" s="59"/>
      <c r="AZ155" s="59"/>
      <c r="BA155" s="59"/>
      <c r="BB155" s="59"/>
      <c r="BC155" s="59"/>
      <c r="BD155" s="14"/>
    </row>
    <row r="156" spans="42:56" ht="15">
      <c r="AP156" s="28"/>
      <c r="AQ156" s="29"/>
      <c r="AR156" s="14"/>
      <c r="AS156" s="14"/>
      <c r="AT156" s="66" t="s">
        <v>254</v>
      </c>
      <c r="AU156" s="59"/>
      <c r="AV156" s="59"/>
      <c r="AW156" s="59"/>
      <c r="AX156" s="59"/>
      <c r="AY156" s="59"/>
      <c r="AZ156" s="59"/>
      <c r="BA156" s="59"/>
      <c r="BB156" s="59"/>
      <c r="BC156" s="59"/>
      <c r="BD156" s="14"/>
    </row>
    <row r="157" spans="42:56" ht="15">
      <c r="AP157" s="27"/>
      <c r="AQ157" s="25"/>
      <c r="AR157" s="14"/>
      <c r="AS157" s="14"/>
      <c r="AT157" s="66" t="s">
        <v>255</v>
      </c>
      <c r="AU157" s="59"/>
      <c r="AV157" s="59"/>
      <c r="AW157" s="59"/>
      <c r="AX157" s="59"/>
      <c r="AY157" s="59"/>
      <c r="AZ157" s="59"/>
      <c r="BA157" s="59"/>
      <c r="BB157" s="59"/>
      <c r="BC157" s="59"/>
      <c r="BD157" s="14"/>
    </row>
    <row r="158" spans="42:56" ht="15">
      <c r="AP158" s="28"/>
      <c r="AQ158" s="29"/>
      <c r="AR158" s="14"/>
      <c r="AS158" s="14"/>
      <c r="AT158" s="66" t="s">
        <v>256</v>
      </c>
      <c r="AU158" s="59"/>
      <c r="AV158" s="59"/>
      <c r="AW158" s="59"/>
      <c r="AX158" s="59"/>
      <c r="AY158" s="59"/>
      <c r="AZ158" s="59"/>
      <c r="BA158" s="59"/>
      <c r="BB158" s="59"/>
      <c r="BC158" s="59"/>
      <c r="BD158" s="14"/>
    </row>
    <row r="159" spans="42:56" ht="15">
      <c r="AP159" s="28"/>
      <c r="AQ159" s="29"/>
      <c r="AR159" s="14"/>
      <c r="AS159" s="14"/>
      <c r="AT159" s="66" t="s">
        <v>257</v>
      </c>
      <c r="AU159" s="59"/>
      <c r="AV159" s="59"/>
      <c r="AW159" s="59"/>
      <c r="AX159" s="59"/>
      <c r="AY159" s="59"/>
      <c r="AZ159" s="59"/>
      <c r="BA159" s="59"/>
      <c r="BB159" s="59"/>
      <c r="BC159" s="59"/>
      <c r="BD159" s="14"/>
    </row>
    <row r="160" spans="42:56" ht="15">
      <c r="AP160" s="27"/>
      <c r="AQ160" s="25"/>
      <c r="AR160" s="14"/>
      <c r="AS160" s="14"/>
      <c r="AT160" s="66" t="s">
        <v>258</v>
      </c>
      <c r="AU160" s="59"/>
      <c r="AV160" s="59"/>
      <c r="AW160" s="59"/>
      <c r="AX160" s="59"/>
      <c r="AY160" s="59"/>
      <c r="AZ160" s="59"/>
      <c r="BA160" s="59"/>
      <c r="BB160" s="59"/>
      <c r="BC160" s="59"/>
      <c r="BD160" s="14"/>
    </row>
    <row r="161" spans="42:56" ht="15">
      <c r="AP161" s="28"/>
      <c r="AQ161" s="29"/>
      <c r="AR161" s="14"/>
      <c r="AS161" s="14"/>
      <c r="AT161" s="66" t="s">
        <v>263</v>
      </c>
      <c r="AU161" s="59"/>
      <c r="AV161" s="59"/>
      <c r="AW161" s="59"/>
      <c r="AX161" s="59"/>
      <c r="AY161" s="59"/>
      <c r="AZ161" s="59"/>
      <c r="BA161" s="59"/>
      <c r="BB161" s="59"/>
      <c r="BC161" s="59"/>
      <c r="BD161" s="14"/>
    </row>
    <row r="162" spans="42:56" ht="15">
      <c r="AP162" s="28"/>
      <c r="AQ162" s="29"/>
      <c r="AR162" s="14"/>
      <c r="AS162" s="14"/>
      <c r="AT162" s="66"/>
      <c r="AU162" s="59"/>
      <c r="AV162" s="59"/>
      <c r="AW162" s="59"/>
      <c r="AX162" s="59"/>
      <c r="AY162" s="59"/>
      <c r="AZ162" s="59"/>
      <c r="BA162" s="59"/>
      <c r="BB162" s="59"/>
      <c r="BC162" s="59"/>
      <c r="BD162" s="14"/>
    </row>
    <row r="163" spans="42:56" ht="15">
      <c r="AP163" s="27"/>
      <c r="AQ163" s="25"/>
      <c r="AR163" s="14"/>
      <c r="AS163" s="14"/>
      <c r="AT163" s="66"/>
      <c r="AU163" s="59"/>
      <c r="AV163" s="59"/>
      <c r="AW163" s="59"/>
      <c r="AX163" s="59"/>
      <c r="AY163" s="59"/>
      <c r="AZ163" s="59"/>
      <c r="BA163" s="59"/>
      <c r="BB163" s="59"/>
      <c r="BC163" s="59"/>
      <c r="BD163" s="14"/>
    </row>
    <row r="164" spans="42:56" ht="15">
      <c r="AP164" s="27"/>
      <c r="AQ164" s="25"/>
      <c r="AR164" s="14"/>
      <c r="AS164" s="14"/>
      <c r="AT164" s="66"/>
      <c r="AU164" s="59"/>
      <c r="AV164" s="59"/>
      <c r="AW164" s="59"/>
      <c r="AX164" s="59"/>
      <c r="AY164" s="59"/>
      <c r="AZ164" s="59"/>
      <c r="BA164" s="59"/>
      <c r="BB164" s="59"/>
      <c r="BC164" s="59"/>
      <c r="BD164" s="14"/>
    </row>
    <row r="165" spans="42:56" ht="15">
      <c r="AP165" s="27"/>
      <c r="AQ165" s="25"/>
      <c r="AR165" s="14"/>
      <c r="AS165" s="14"/>
      <c r="AT165" s="66"/>
      <c r="AU165" s="59"/>
      <c r="AV165" s="59"/>
      <c r="AW165" s="59"/>
      <c r="AX165" s="59"/>
      <c r="AY165" s="59"/>
      <c r="AZ165" s="59"/>
      <c r="BA165" s="59"/>
      <c r="BB165" s="59"/>
      <c r="BC165" s="59"/>
      <c r="BD165" s="14"/>
    </row>
    <row r="166" spans="42:56" ht="15">
      <c r="AP166" s="27"/>
      <c r="AQ166" s="25"/>
      <c r="AR166" s="14"/>
      <c r="AS166" s="14"/>
      <c r="AT166" s="66"/>
      <c r="AU166" s="59"/>
      <c r="AV166" s="59"/>
      <c r="AW166" s="59"/>
      <c r="AX166" s="59"/>
      <c r="AY166" s="59"/>
      <c r="AZ166" s="59"/>
      <c r="BA166" s="59"/>
      <c r="BB166" s="59"/>
      <c r="BC166" s="59"/>
      <c r="BD166" s="14"/>
    </row>
    <row r="167" spans="42:56" ht="41.25" customHeight="1">
      <c r="AP167" s="30"/>
      <c r="AQ167" s="31"/>
      <c r="AR167" s="14"/>
      <c r="AS167" s="14"/>
      <c r="AT167" s="66"/>
      <c r="AU167" s="59"/>
      <c r="AV167" s="59"/>
      <c r="AW167" s="59"/>
      <c r="AX167" s="59"/>
      <c r="AY167" s="59"/>
      <c r="AZ167" s="59"/>
      <c r="BA167" s="59"/>
      <c r="BB167" s="59"/>
      <c r="BC167" s="59"/>
      <c r="BD167" s="14"/>
    </row>
    <row r="168" spans="42:56" ht="15">
      <c r="AP168" s="30"/>
      <c r="AQ168" s="31"/>
      <c r="AR168" s="14"/>
      <c r="AS168" s="14"/>
      <c r="AT168" s="66"/>
      <c r="AU168" s="59"/>
      <c r="AV168" s="59"/>
      <c r="AW168" s="59"/>
      <c r="AX168" s="59"/>
      <c r="AY168" s="59"/>
      <c r="AZ168" s="59"/>
      <c r="BA168" s="59"/>
      <c r="BB168" s="59"/>
      <c r="BC168" s="59"/>
      <c r="BD168" s="14"/>
    </row>
    <row r="169" spans="42:56" ht="15">
      <c r="AP169" s="30"/>
      <c r="AQ169" s="31"/>
      <c r="AR169" s="14"/>
      <c r="AS169" s="14"/>
      <c r="AT169" s="66"/>
      <c r="AU169" s="59"/>
      <c r="AV169" s="59"/>
      <c r="AW169" s="59"/>
      <c r="AX169" s="59"/>
      <c r="AY169" s="59"/>
      <c r="AZ169" s="59"/>
      <c r="BA169" s="59"/>
      <c r="BB169" s="59"/>
      <c r="BC169" s="59"/>
      <c r="BD169" s="14"/>
    </row>
    <row r="171" ht="63.75" customHeight="1"/>
    <row r="178" ht="42" customHeight="1"/>
    <row r="201" ht="87" customHeight="1"/>
  </sheetData>
  <sheetProtection formatCells="0" formatColumns="0" formatRows="0" insertRows="0" deleteRows="0"/>
  <mergeCells count="208">
    <mergeCell ref="Q95:AA98"/>
    <mergeCell ref="B40:D42"/>
    <mergeCell ref="A81:B81"/>
    <mergeCell ref="P83:U83"/>
    <mergeCell ref="P50:W81"/>
    <mergeCell ref="A20:A21"/>
    <mergeCell ref="B20:D21"/>
    <mergeCell ref="E17:G17"/>
    <mergeCell ref="E18:G18"/>
    <mergeCell ref="E20:N20"/>
    <mergeCell ref="D5:J5"/>
    <mergeCell ref="A5:C5"/>
    <mergeCell ref="A94:B94"/>
    <mergeCell ref="E21:G21"/>
    <mergeCell ref="E44:F44"/>
    <mergeCell ref="G44:H44"/>
    <mergeCell ref="I44:J44"/>
    <mergeCell ref="K44:L44"/>
    <mergeCell ref="M44:N44"/>
    <mergeCell ref="L27:N27"/>
    <mergeCell ref="L28:N28"/>
    <mergeCell ref="L29:N29"/>
    <mergeCell ref="L30:N30"/>
    <mergeCell ref="A9:C9"/>
    <mergeCell ref="A11:C11"/>
    <mergeCell ref="A10:C10"/>
    <mergeCell ref="A38:A39"/>
    <mergeCell ref="B38:D39"/>
    <mergeCell ref="B34:D36"/>
    <mergeCell ref="B14:D15"/>
    <mergeCell ref="D12:N12"/>
    <mergeCell ref="B26:D27"/>
    <mergeCell ref="B28:D30"/>
    <mergeCell ref="AP1:AQ1"/>
    <mergeCell ref="D6:J6"/>
    <mergeCell ref="D4:J4"/>
    <mergeCell ref="A12:C12"/>
    <mergeCell ref="A7:C7"/>
    <mergeCell ref="A4:C4"/>
    <mergeCell ref="A6:C6"/>
    <mergeCell ref="A8:C8"/>
    <mergeCell ref="A1:N1"/>
    <mergeCell ref="A2:N2"/>
    <mergeCell ref="E33:G33"/>
    <mergeCell ref="A32:A33"/>
    <mergeCell ref="B32:D33"/>
    <mergeCell ref="A26:A27"/>
    <mergeCell ref="A28:A30"/>
    <mergeCell ref="E28:G28"/>
    <mergeCell ref="E29:G29"/>
    <mergeCell ref="E26:N26"/>
    <mergeCell ref="E27:G27"/>
    <mergeCell ref="C71:D71"/>
    <mergeCell ref="C72:D72"/>
    <mergeCell ref="C73:D73"/>
    <mergeCell ref="C74:D74"/>
    <mergeCell ref="C75:D75"/>
    <mergeCell ref="C70:D70"/>
    <mergeCell ref="B44:B45"/>
    <mergeCell ref="A44:A45"/>
    <mergeCell ref="B22:D24"/>
    <mergeCell ref="A34:A36"/>
    <mergeCell ref="A40:A42"/>
    <mergeCell ref="A22:A24"/>
    <mergeCell ref="A14:A15"/>
    <mergeCell ref="E14:N14"/>
    <mergeCell ref="L15:N15"/>
    <mergeCell ref="L16:N16"/>
    <mergeCell ref="L17:N17"/>
    <mergeCell ref="L18:N18"/>
    <mergeCell ref="E15:G15"/>
    <mergeCell ref="B16:D18"/>
    <mergeCell ref="A16:A18"/>
    <mergeCell ref="E16:G16"/>
    <mergeCell ref="L21:N21"/>
    <mergeCell ref="E34:G34"/>
    <mergeCell ref="E35:G35"/>
    <mergeCell ref="E36:G36"/>
    <mergeCell ref="L34:N34"/>
    <mergeCell ref="L35:N35"/>
    <mergeCell ref="L36:N36"/>
    <mergeCell ref="E22:G22"/>
    <mergeCell ref="E23:G23"/>
    <mergeCell ref="E24:G24"/>
    <mergeCell ref="L22:N22"/>
    <mergeCell ref="L23:N23"/>
    <mergeCell ref="L24:N24"/>
    <mergeCell ref="L33:N33"/>
    <mergeCell ref="C44:D45"/>
    <mergeCell ref="C46:D46"/>
    <mergeCell ref="L42:N42"/>
    <mergeCell ref="L39:N39"/>
    <mergeCell ref="E30:G30"/>
    <mergeCell ref="E32:N32"/>
    <mergeCell ref="C47:D47"/>
    <mergeCell ref="C48:D48"/>
    <mergeCell ref="C49:D49"/>
    <mergeCell ref="E38:N38"/>
    <mergeCell ref="E39:G39"/>
    <mergeCell ref="E40:G40"/>
    <mergeCell ref="E41:G41"/>
    <mergeCell ref="E42:G42"/>
    <mergeCell ref="L40:N40"/>
    <mergeCell ref="L41:N41"/>
    <mergeCell ref="C55:D55"/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G83:H83"/>
    <mergeCell ref="I83:J83"/>
    <mergeCell ref="K83:L83"/>
    <mergeCell ref="G86:H86"/>
    <mergeCell ref="G87:H87"/>
    <mergeCell ref="G88:H88"/>
    <mergeCell ref="E91:F91"/>
    <mergeCell ref="M83:N83"/>
    <mergeCell ref="C81:D81"/>
    <mergeCell ref="C76:D76"/>
    <mergeCell ref="C77:D77"/>
    <mergeCell ref="C78:D78"/>
    <mergeCell ref="C79:D79"/>
    <mergeCell ref="C80:D80"/>
    <mergeCell ref="B87:D87"/>
    <mergeCell ref="B88:D88"/>
    <mergeCell ref="B83:D83"/>
    <mergeCell ref="E84:F84"/>
    <mergeCell ref="E85:F85"/>
    <mergeCell ref="E86:F86"/>
    <mergeCell ref="E87:F87"/>
    <mergeCell ref="E88:F88"/>
    <mergeCell ref="E83:F83"/>
    <mergeCell ref="B84:D84"/>
    <mergeCell ref="E92:F92"/>
    <mergeCell ref="E93:F93"/>
    <mergeCell ref="E94:F94"/>
    <mergeCell ref="B89:D89"/>
    <mergeCell ref="B90:D90"/>
    <mergeCell ref="B91:D91"/>
    <mergeCell ref="B92:D92"/>
    <mergeCell ref="B93:D93"/>
    <mergeCell ref="C94:D94"/>
    <mergeCell ref="E89:F89"/>
    <mergeCell ref="I91:J91"/>
    <mergeCell ref="B85:D85"/>
    <mergeCell ref="B86:D86"/>
    <mergeCell ref="K84:L84"/>
    <mergeCell ref="K85:L85"/>
    <mergeCell ref="K86:L86"/>
    <mergeCell ref="K87:L87"/>
    <mergeCell ref="G84:H84"/>
    <mergeCell ref="G85:H85"/>
    <mergeCell ref="E90:F90"/>
    <mergeCell ref="G91:H91"/>
    <mergeCell ref="G92:H92"/>
    <mergeCell ref="G93:H93"/>
    <mergeCell ref="K88:L88"/>
    <mergeCell ref="G94:H94"/>
    <mergeCell ref="I84:J84"/>
    <mergeCell ref="I85:J85"/>
    <mergeCell ref="I86:J86"/>
    <mergeCell ref="I87:J87"/>
    <mergeCell ref="I88:J88"/>
    <mergeCell ref="K94:L94"/>
    <mergeCell ref="M84:N84"/>
    <mergeCell ref="M85:N85"/>
    <mergeCell ref="M86:N86"/>
    <mergeCell ref="M87:N87"/>
    <mergeCell ref="I92:J92"/>
    <mergeCell ref="I93:J93"/>
    <mergeCell ref="I94:J94"/>
    <mergeCell ref="I89:J89"/>
    <mergeCell ref="I90:J90"/>
    <mergeCell ref="M91:N91"/>
    <mergeCell ref="M92:N92"/>
    <mergeCell ref="M93:N93"/>
    <mergeCell ref="D7:N7"/>
    <mergeCell ref="D8:N8"/>
    <mergeCell ref="D9:N9"/>
    <mergeCell ref="D10:N10"/>
    <mergeCell ref="D11:N11"/>
    <mergeCell ref="G89:H89"/>
    <mergeCell ref="G90:H90"/>
    <mergeCell ref="Q31:X43"/>
    <mergeCell ref="M94:N94"/>
    <mergeCell ref="K89:L89"/>
    <mergeCell ref="K90:L90"/>
    <mergeCell ref="K91:L91"/>
    <mergeCell ref="K92:L92"/>
    <mergeCell ref="K93:L93"/>
    <mergeCell ref="M88:N88"/>
    <mergeCell ref="M89:N89"/>
    <mergeCell ref="M90:N90"/>
  </mergeCells>
  <dataValidations count="1">
    <dataValidation type="list" allowBlank="1" showInputMessage="1" showErrorMessage="1" sqref="S46:S47">
      <formula1>$X$44:$X$44</formula1>
    </dataValidation>
  </dataValidations>
  <hyperlinks>
    <hyperlink ref="P83" r:id="rId1" display="https://www.youtube.com/watch?v=17Ek5jxhk-g "/>
  </hyperlinks>
  <printOptions/>
  <pageMargins left="0.3937007874015748" right="0.1968503937007874" top="0.35433070866141736" bottom="0.35433070866141736" header="0.31496062992125984" footer="0.31496062992125984"/>
  <pageSetup horizontalDpi="600" verticalDpi="600" orientation="landscape" paperSize="9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K159"/>
  <sheetViews>
    <sheetView tabSelected="1" view="pageBreakPreview" zoomScale="85" zoomScaleSheetLayoutView="85" zoomScalePageLayoutView="0" workbookViewId="0" topLeftCell="A37">
      <selection activeCell="D10" sqref="D10:N10"/>
    </sheetView>
  </sheetViews>
  <sheetFormatPr defaultColWidth="9.140625" defaultRowHeight="15"/>
  <cols>
    <col min="1" max="1" width="7.28125" style="1" customWidth="1"/>
    <col min="2" max="2" width="9.28125" style="1" customWidth="1"/>
    <col min="3" max="3" width="20.7109375" style="1" customWidth="1"/>
    <col min="4" max="4" width="1.8515625" style="1" customWidth="1"/>
    <col min="5" max="12" width="11.7109375" style="1" customWidth="1"/>
    <col min="13" max="13" width="12.8515625" style="1" customWidth="1"/>
    <col min="14" max="14" width="11.7109375" style="1" customWidth="1"/>
    <col min="15" max="27" width="9.140625" style="1" customWidth="1"/>
    <col min="28" max="28" width="46.00390625" style="57" hidden="1" customWidth="1"/>
    <col min="29" max="31" width="0" style="57" hidden="1" customWidth="1"/>
    <col min="32" max="32" width="35.57421875" style="57" hidden="1" customWidth="1"/>
    <col min="33" max="33" width="9.140625" style="57" hidden="1" customWidth="1"/>
    <col min="34" max="35" width="0" style="57" hidden="1" customWidth="1"/>
    <col min="36" max="36" width="12.421875" style="57" hidden="1" customWidth="1"/>
    <col min="37" max="37" width="57.28125" style="57" hidden="1" customWidth="1"/>
    <col min="38" max="38" width="9.140625" style="1" customWidth="1"/>
    <col min="39" max="39" width="46.00390625" style="1" customWidth="1"/>
    <col min="40" max="16384" width="9.140625" style="1" customWidth="1"/>
  </cols>
  <sheetData>
    <row r="1" spans="1:37" ht="18.75" customHeight="1">
      <c r="A1" s="318" t="s">
        <v>308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20"/>
      <c r="AB1" s="57" t="s">
        <v>120</v>
      </c>
      <c r="AF1" s="57" t="s">
        <v>118</v>
      </c>
      <c r="AJ1" s="57">
        <v>411</v>
      </c>
      <c r="AK1" s="57" t="s">
        <v>10</v>
      </c>
    </row>
    <row r="2" spans="1:37" ht="20.25" customHeight="1">
      <c r="A2" s="270" t="s">
        <v>68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2"/>
      <c r="AB2" s="57" t="s">
        <v>121</v>
      </c>
      <c r="AF2" s="57" t="s">
        <v>264</v>
      </c>
      <c r="AJ2" s="57">
        <v>412</v>
      </c>
      <c r="AK2" s="57" t="s">
        <v>11</v>
      </c>
    </row>
    <row r="3" spans="1:37" ht="15.75" customHeight="1">
      <c r="A3" s="70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66"/>
      <c r="AB3" s="57" t="s">
        <v>122</v>
      </c>
      <c r="AF3" s="57" t="s">
        <v>117</v>
      </c>
      <c r="AJ3" s="57">
        <v>413</v>
      </c>
      <c r="AK3" s="57" t="s">
        <v>12</v>
      </c>
    </row>
    <row r="4" spans="1:37" ht="15">
      <c r="A4" s="367" t="s">
        <v>332</v>
      </c>
      <c r="B4" s="367"/>
      <c r="C4" s="367"/>
      <c r="D4" s="287"/>
      <c r="E4" s="288"/>
      <c r="F4" s="288"/>
      <c r="G4" s="288"/>
      <c r="H4" s="288"/>
      <c r="I4" s="288"/>
      <c r="J4" s="288"/>
      <c r="K4" s="288"/>
      <c r="L4" s="288"/>
      <c r="M4" s="288"/>
      <c r="N4" s="289"/>
      <c r="AB4" s="57" t="s">
        <v>123</v>
      </c>
      <c r="AF4" s="57" t="s">
        <v>265</v>
      </c>
      <c r="AJ4" s="57">
        <v>414</v>
      </c>
      <c r="AK4" s="57" t="s">
        <v>13</v>
      </c>
    </row>
    <row r="5" spans="1:37" ht="15">
      <c r="A5" s="367" t="s">
        <v>69</v>
      </c>
      <c r="B5" s="367"/>
      <c r="C5" s="367"/>
      <c r="D5" s="287"/>
      <c r="E5" s="288"/>
      <c r="F5" s="288"/>
      <c r="G5" s="288"/>
      <c r="H5" s="288"/>
      <c r="I5" s="288"/>
      <c r="J5" s="288"/>
      <c r="K5" s="288"/>
      <c r="L5" s="288"/>
      <c r="M5" s="288"/>
      <c r="N5" s="289"/>
      <c r="AB5" s="57" t="s">
        <v>124</v>
      </c>
      <c r="AF5" s="57" t="s">
        <v>119</v>
      </c>
      <c r="AJ5" s="57">
        <v>415</v>
      </c>
      <c r="AK5" s="57" t="s">
        <v>39</v>
      </c>
    </row>
    <row r="6" spans="1:37" ht="15">
      <c r="A6" s="367" t="s">
        <v>70</v>
      </c>
      <c r="B6" s="367"/>
      <c r="C6" s="367"/>
      <c r="D6" s="321"/>
      <c r="E6" s="322"/>
      <c r="F6" s="322"/>
      <c r="G6" s="322"/>
      <c r="H6" s="322"/>
      <c r="I6" s="322"/>
      <c r="J6" s="322"/>
      <c r="K6" s="322"/>
      <c r="L6" s="322"/>
      <c r="M6" s="322"/>
      <c r="N6" s="323"/>
      <c r="AB6" s="57" t="s">
        <v>125</v>
      </c>
      <c r="AF6" s="57" t="s">
        <v>266</v>
      </c>
      <c r="AJ6" s="57">
        <v>416</v>
      </c>
      <c r="AK6" s="57" t="s">
        <v>40</v>
      </c>
    </row>
    <row r="7" spans="1:37" ht="15" customHeight="1">
      <c r="A7" s="367" t="s">
        <v>329</v>
      </c>
      <c r="B7" s="367"/>
      <c r="C7" s="367"/>
      <c r="D7" s="290"/>
      <c r="E7" s="291"/>
      <c r="F7" s="291"/>
      <c r="G7" s="291"/>
      <c r="H7" s="291"/>
      <c r="I7" s="291"/>
      <c r="J7" s="291"/>
      <c r="K7" s="291"/>
      <c r="L7" s="291"/>
      <c r="M7" s="291"/>
      <c r="N7" s="292"/>
      <c r="AB7" s="57" t="s">
        <v>126</v>
      </c>
      <c r="AF7" s="57" t="s">
        <v>267</v>
      </c>
      <c r="AJ7" s="57">
        <v>417</v>
      </c>
      <c r="AK7" s="57" t="s">
        <v>41</v>
      </c>
    </row>
    <row r="8" spans="1:37" ht="26.25" customHeight="1">
      <c r="A8" s="368" t="s">
        <v>280</v>
      </c>
      <c r="B8" s="368"/>
      <c r="C8" s="368"/>
      <c r="D8" s="304"/>
      <c r="E8" s="305"/>
      <c r="F8" s="305"/>
      <c r="G8" s="305"/>
      <c r="H8" s="305"/>
      <c r="I8" s="305"/>
      <c r="J8" s="305"/>
      <c r="K8" s="305"/>
      <c r="L8" s="305"/>
      <c r="M8" s="305"/>
      <c r="N8" s="306"/>
      <c r="AB8" s="57" t="s">
        <v>127</v>
      </c>
      <c r="AF8" s="57" t="s">
        <v>268</v>
      </c>
      <c r="AJ8" s="57">
        <v>418</v>
      </c>
      <c r="AK8" s="57" t="s">
        <v>14</v>
      </c>
    </row>
    <row r="9" spans="1:37" ht="30" customHeight="1">
      <c r="A9" s="341" t="s">
        <v>299</v>
      </c>
      <c r="B9" s="342"/>
      <c r="C9" s="343"/>
      <c r="D9" s="304"/>
      <c r="E9" s="305"/>
      <c r="F9" s="305"/>
      <c r="G9" s="305"/>
      <c r="H9" s="305"/>
      <c r="I9" s="305"/>
      <c r="J9" s="305"/>
      <c r="K9" s="305"/>
      <c r="L9" s="305"/>
      <c r="M9" s="305"/>
      <c r="N9" s="306"/>
      <c r="AB9" s="57" t="s">
        <v>128</v>
      </c>
      <c r="AF9" s="57" t="s">
        <v>269</v>
      </c>
      <c r="AJ9" s="57">
        <v>421</v>
      </c>
      <c r="AK9" s="57" t="s">
        <v>42</v>
      </c>
    </row>
    <row r="10" spans="1:37" ht="30" customHeight="1">
      <c r="A10" s="355" t="s">
        <v>306</v>
      </c>
      <c r="B10" s="355"/>
      <c r="C10" s="355"/>
      <c r="D10" s="307"/>
      <c r="E10" s="308"/>
      <c r="F10" s="308"/>
      <c r="G10" s="308"/>
      <c r="H10" s="308"/>
      <c r="I10" s="308"/>
      <c r="J10" s="308"/>
      <c r="K10" s="308"/>
      <c r="L10" s="308"/>
      <c r="M10" s="308"/>
      <c r="N10" s="309"/>
      <c r="AB10" s="57" t="s">
        <v>129</v>
      </c>
      <c r="AF10" s="57" t="s">
        <v>270</v>
      </c>
      <c r="AJ10" s="57">
        <v>422</v>
      </c>
      <c r="AK10" s="57" t="s">
        <v>43</v>
      </c>
    </row>
    <row r="11" spans="1:37" ht="30.75" customHeight="1">
      <c r="A11" s="355" t="s">
        <v>330</v>
      </c>
      <c r="B11" s="355"/>
      <c r="C11" s="355"/>
      <c r="D11" s="307"/>
      <c r="E11" s="308"/>
      <c r="F11" s="308"/>
      <c r="G11" s="308"/>
      <c r="H11" s="308"/>
      <c r="I11" s="308"/>
      <c r="J11" s="308"/>
      <c r="K11" s="308"/>
      <c r="L11" s="308"/>
      <c r="M11" s="308"/>
      <c r="N11" s="309"/>
      <c r="AB11" s="57" t="s">
        <v>130</v>
      </c>
      <c r="AF11" s="57" t="s">
        <v>271</v>
      </c>
      <c r="AJ11" s="57">
        <v>423</v>
      </c>
      <c r="AK11" s="57" t="s">
        <v>44</v>
      </c>
    </row>
    <row r="12" spans="1:37" ht="30.75" customHeight="1">
      <c r="A12" s="341" t="s">
        <v>87</v>
      </c>
      <c r="B12" s="342"/>
      <c r="C12" s="343"/>
      <c r="D12" s="307"/>
      <c r="E12" s="308"/>
      <c r="F12" s="308"/>
      <c r="G12" s="308"/>
      <c r="H12" s="308"/>
      <c r="I12" s="308"/>
      <c r="J12" s="308"/>
      <c r="K12" s="308"/>
      <c r="L12" s="308"/>
      <c r="M12" s="308"/>
      <c r="N12" s="309"/>
      <c r="AB12" s="57" t="s">
        <v>131</v>
      </c>
      <c r="AF12" s="57" t="s">
        <v>272</v>
      </c>
      <c r="AJ12" s="57">
        <v>424</v>
      </c>
      <c r="AK12" s="57" t="s">
        <v>45</v>
      </c>
    </row>
    <row r="13" spans="1:37" ht="30.75" customHeight="1">
      <c r="A13" s="341" t="s">
        <v>96</v>
      </c>
      <c r="B13" s="342"/>
      <c r="C13" s="343"/>
      <c r="D13" s="207" t="s">
        <v>97</v>
      </c>
      <c r="E13" s="310"/>
      <c r="F13" s="310"/>
      <c r="G13" s="310"/>
      <c r="H13" s="310"/>
      <c r="I13" s="310"/>
      <c r="J13" s="310"/>
      <c r="K13" s="310"/>
      <c r="L13" s="310"/>
      <c r="M13" s="310"/>
      <c r="N13" s="208"/>
      <c r="AB13" s="57" t="s">
        <v>132</v>
      </c>
      <c r="AF13" s="57" t="s">
        <v>273</v>
      </c>
      <c r="AJ13" s="57">
        <v>425</v>
      </c>
      <c r="AK13" s="57" t="s">
        <v>46</v>
      </c>
    </row>
    <row r="14" spans="1:37" ht="30" customHeight="1">
      <c r="A14" s="341" t="s">
        <v>98</v>
      </c>
      <c r="B14" s="342"/>
      <c r="C14" s="343"/>
      <c r="D14" s="207" t="s">
        <v>99</v>
      </c>
      <c r="E14" s="310"/>
      <c r="F14" s="310"/>
      <c r="G14" s="310"/>
      <c r="H14" s="310"/>
      <c r="I14" s="310"/>
      <c r="J14" s="310"/>
      <c r="K14" s="310"/>
      <c r="L14" s="310"/>
      <c r="M14" s="310"/>
      <c r="N14" s="208"/>
      <c r="AB14" s="57" t="s">
        <v>133</v>
      </c>
      <c r="AF14" s="57" t="s">
        <v>274</v>
      </c>
      <c r="AJ14" s="57">
        <v>426</v>
      </c>
      <c r="AK14" s="57" t="s">
        <v>15</v>
      </c>
    </row>
    <row r="15" spans="1:37" ht="27" customHeight="1">
      <c r="A15" s="370" t="s">
        <v>100</v>
      </c>
      <c r="B15" s="371"/>
      <c r="C15" s="372"/>
      <c r="D15" s="311" t="s">
        <v>101</v>
      </c>
      <c r="E15" s="312"/>
      <c r="F15" s="312"/>
      <c r="G15" s="312"/>
      <c r="H15" s="312"/>
      <c r="I15" s="312"/>
      <c r="J15" s="312"/>
      <c r="K15" s="312"/>
      <c r="L15" s="312"/>
      <c r="M15" s="312"/>
      <c r="N15" s="313"/>
      <c r="AB15" s="57" t="s">
        <v>134</v>
      </c>
      <c r="AF15" s="57" t="s">
        <v>275</v>
      </c>
      <c r="AJ15" s="57">
        <v>431</v>
      </c>
      <c r="AK15" s="57" t="s">
        <v>47</v>
      </c>
    </row>
    <row r="16" spans="1:37" ht="27.75" customHeight="1">
      <c r="A16" s="355" t="s">
        <v>331</v>
      </c>
      <c r="B16" s="355"/>
      <c r="C16" s="355"/>
      <c r="D16" s="207"/>
      <c r="E16" s="310"/>
      <c r="F16" s="310"/>
      <c r="G16" s="310"/>
      <c r="H16" s="310"/>
      <c r="I16" s="310"/>
      <c r="J16" s="310"/>
      <c r="K16" s="310"/>
      <c r="L16" s="310"/>
      <c r="M16" s="310"/>
      <c r="N16" s="208"/>
      <c r="AB16" s="57" t="s">
        <v>135</v>
      </c>
      <c r="AF16" s="57" t="s">
        <v>276</v>
      </c>
      <c r="AJ16" s="57">
        <v>432</v>
      </c>
      <c r="AK16" s="57" t="s">
        <v>48</v>
      </c>
    </row>
    <row r="17" spans="1:37" ht="1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AB17" s="57" t="s">
        <v>136</v>
      </c>
      <c r="AJ17" s="57">
        <v>433</v>
      </c>
      <c r="AK17" s="57" t="s">
        <v>49</v>
      </c>
    </row>
    <row r="18" spans="1:37" ht="15" customHeight="1">
      <c r="A18" s="356"/>
      <c r="B18" s="167" t="s">
        <v>88</v>
      </c>
      <c r="C18" s="167"/>
      <c r="D18" s="167"/>
      <c r="E18" s="303" t="s">
        <v>397</v>
      </c>
      <c r="F18" s="303"/>
      <c r="G18" s="303"/>
      <c r="H18" s="303"/>
      <c r="I18" s="303"/>
      <c r="J18" s="303"/>
      <c r="K18" s="303"/>
      <c r="L18" s="303"/>
      <c r="M18" s="303"/>
      <c r="N18" s="303"/>
      <c r="AB18" s="57" t="s">
        <v>138</v>
      </c>
      <c r="AJ18" s="57">
        <v>435</v>
      </c>
      <c r="AK18" s="57" t="s">
        <v>16</v>
      </c>
    </row>
    <row r="19" spans="1:37" ht="63.75" customHeight="1">
      <c r="A19" s="356"/>
      <c r="B19" s="167"/>
      <c r="C19" s="167"/>
      <c r="D19" s="167"/>
      <c r="E19" s="167" t="s">
        <v>89</v>
      </c>
      <c r="F19" s="167"/>
      <c r="G19" s="167"/>
      <c r="H19" s="32" t="s">
        <v>302</v>
      </c>
      <c r="I19" s="32" t="s">
        <v>405</v>
      </c>
      <c r="J19" s="32" t="s">
        <v>406</v>
      </c>
      <c r="K19" s="32" t="s">
        <v>407</v>
      </c>
      <c r="L19" s="167" t="s">
        <v>432</v>
      </c>
      <c r="M19" s="167"/>
      <c r="N19" s="167"/>
      <c r="AB19" s="57" t="s">
        <v>139</v>
      </c>
      <c r="AJ19" s="57">
        <v>441</v>
      </c>
      <c r="AK19" s="57" t="s">
        <v>51</v>
      </c>
    </row>
    <row r="20" spans="1:37" ht="15">
      <c r="A20" s="366">
        <v>1</v>
      </c>
      <c r="B20" s="344"/>
      <c r="C20" s="345"/>
      <c r="D20" s="346"/>
      <c r="E20" s="324"/>
      <c r="F20" s="324"/>
      <c r="G20" s="324"/>
      <c r="H20" s="165"/>
      <c r="I20" s="165"/>
      <c r="J20" s="165"/>
      <c r="K20" s="165"/>
      <c r="L20" s="369"/>
      <c r="M20" s="369"/>
      <c r="N20" s="369"/>
      <c r="AB20" s="57" t="s">
        <v>140</v>
      </c>
      <c r="AJ20" s="57">
        <v>442</v>
      </c>
      <c r="AK20" s="57" t="s">
        <v>52</v>
      </c>
    </row>
    <row r="21" spans="1:37" ht="15">
      <c r="A21" s="366"/>
      <c r="B21" s="347"/>
      <c r="C21" s="348"/>
      <c r="D21" s="349"/>
      <c r="E21" s="324"/>
      <c r="F21" s="324"/>
      <c r="G21" s="324"/>
      <c r="H21" s="165"/>
      <c r="I21" s="165"/>
      <c r="J21" s="165"/>
      <c r="K21" s="165"/>
      <c r="L21" s="369"/>
      <c r="M21" s="369"/>
      <c r="N21" s="369"/>
      <c r="AB21" s="57" t="s">
        <v>141</v>
      </c>
      <c r="AJ21" s="57">
        <v>443</v>
      </c>
      <c r="AK21" s="57" t="s">
        <v>17</v>
      </c>
    </row>
    <row r="22" spans="1:37" ht="15">
      <c r="A22" s="366"/>
      <c r="B22" s="350"/>
      <c r="C22" s="351"/>
      <c r="D22" s="352"/>
      <c r="E22" s="324"/>
      <c r="F22" s="324"/>
      <c r="G22" s="324"/>
      <c r="H22" s="165"/>
      <c r="I22" s="165"/>
      <c r="J22" s="165"/>
      <c r="K22" s="165"/>
      <c r="L22" s="369"/>
      <c r="M22" s="369"/>
      <c r="N22" s="369"/>
      <c r="AB22" s="57" t="s">
        <v>142</v>
      </c>
      <c r="AJ22" s="57">
        <v>444</v>
      </c>
      <c r="AK22" s="57" t="s">
        <v>18</v>
      </c>
    </row>
    <row r="23" spans="1:37" ht="15">
      <c r="A23" s="34"/>
      <c r="B23" s="34"/>
      <c r="C23" s="34"/>
      <c r="D23" s="34"/>
      <c r="E23" s="44"/>
      <c r="F23" s="34"/>
      <c r="G23" s="34"/>
      <c r="H23" s="34"/>
      <c r="I23" s="34"/>
      <c r="J23" s="34"/>
      <c r="K23" s="34"/>
      <c r="L23" s="34"/>
      <c r="M23" s="34"/>
      <c r="AB23" s="57" t="s">
        <v>143</v>
      </c>
      <c r="AJ23" s="57">
        <v>4511</v>
      </c>
      <c r="AK23" s="57" t="s">
        <v>277</v>
      </c>
    </row>
    <row r="24" spans="1:37" ht="15" customHeight="1">
      <c r="A24" s="356"/>
      <c r="B24" s="167" t="s">
        <v>88</v>
      </c>
      <c r="C24" s="167"/>
      <c r="D24" s="167"/>
      <c r="E24" s="303" t="s">
        <v>398</v>
      </c>
      <c r="F24" s="303"/>
      <c r="G24" s="303"/>
      <c r="H24" s="303"/>
      <c r="I24" s="303"/>
      <c r="J24" s="303"/>
      <c r="K24" s="303"/>
      <c r="L24" s="303"/>
      <c r="M24" s="303"/>
      <c r="N24" s="303"/>
      <c r="AB24" s="57" t="s">
        <v>144</v>
      </c>
      <c r="AJ24" s="57">
        <v>4512</v>
      </c>
      <c r="AK24" s="57" t="s">
        <v>278</v>
      </c>
    </row>
    <row r="25" spans="1:37" ht="49.5" customHeight="1">
      <c r="A25" s="356"/>
      <c r="B25" s="167"/>
      <c r="C25" s="167"/>
      <c r="D25" s="167"/>
      <c r="E25" s="167" t="s">
        <v>89</v>
      </c>
      <c r="F25" s="167"/>
      <c r="G25" s="167"/>
      <c r="H25" s="32" t="s">
        <v>302</v>
      </c>
      <c r="I25" s="32" t="s">
        <v>405</v>
      </c>
      <c r="J25" s="32" t="s">
        <v>406</v>
      </c>
      <c r="K25" s="32" t="s">
        <v>407</v>
      </c>
      <c r="L25" s="167" t="s">
        <v>432</v>
      </c>
      <c r="M25" s="167"/>
      <c r="N25" s="167"/>
      <c r="AB25" s="57" t="s">
        <v>145</v>
      </c>
      <c r="AJ25" s="57">
        <v>452</v>
      </c>
      <c r="AK25" s="57" t="s">
        <v>53</v>
      </c>
    </row>
    <row r="26" spans="1:37" ht="15">
      <c r="A26" s="366">
        <v>2</v>
      </c>
      <c r="B26" s="344"/>
      <c r="C26" s="345"/>
      <c r="D26" s="346"/>
      <c r="E26" s="324"/>
      <c r="F26" s="324"/>
      <c r="G26" s="324"/>
      <c r="H26" s="165"/>
      <c r="I26" s="165"/>
      <c r="J26" s="165"/>
      <c r="K26" s="165"/>
      <c r="L26" s="293"/>
      <c r="M26" s="293"/>
      <c r="N26" s="293"/>
      <c r="AB26" s="57" t="s">
        <v>146</v>
      </c>
      <c r="AJ26" s="57">
        <v>453</v>
      </c>
      <c r="AK26" s="57" t="s">
        <v>54</v>
      </c>
    </row>
    <row r="27" spans="1:37" ht="15">
      <c r="A27" s="366"/>
      <c r="B27" s="347"/>
      <c r="C27" s="348"/>
      <c r="D27" s="349"/>
      <c r="E27" s="324"/>
      <c r="F27" s="324"/>
      <c r="G27" s="324"/>
      <c r="H27" s="165"/>
      <c r="I27" s="165"/>
      <c r="J27" s="165"/>
      <c r="K27" s="165"/>
      <c r="L27" s="293"/>
      <c r="M27" s="293"/>
      <c r="N27" s="293"/>
      <c r="AB27" s="57" t="s">
        <v>147</v>
      </c>
      <c r="AJ27" s="57">
        <v>454</v>
      </c>
      <c r="AK27" s="57" t="s">
        <v>19</v>
      </c>
    </row>
    <row r="28" spans="1:37" ht="15">
      <c r="A28" s="366"/>
      <c r="B28" s="350"/>
      <c r="C28" s="351"/>
      <c r="D28" s="352"/>
      <c r="E28" s="324"/>
      <c r="F28" s="324"/>
      <c r="G28" s="324"/>
      <c r="H28" s="165"/>
      <c r="I28" s="165"/>
      <c r="J28" s="165"/>
      <c r="K28" s="165"/>
      <c r="L28" s="293"/>
      <c r="M28" s="293"/>
      <c r="N28" s="293"/>
      <c r="AB28" s="57" t="s">
        <v>148</v>
      </c>
      <c r="AJ28" s="57">
        <v>461</v>
      </c>
      <c r="AK28" s="57" t="s">
        <v>20</v>
      </c>
    </row>
    <row r="29" spans="1:37" ht="15">
      <c r="A29" s="34"/>
      <c r="B29" s="34"/>
      <c r="C29" s="34"/>
      <c r="D29" s="34"/>
      <c r="E29" s="44"/>
      <c r="F29" s="34"/>
      <c r="G29" s="34"/>
      <c r="H29" s="34"/>
      <c r="I29" s="34"/>
      <c r="J29" s="34"/>
      <c r="K29" s="34"/>
      <c r="L29" s="34"/>
      <c r="M29" s="34"/>
      <c r="AB29" s="57" t="s">
        <v>149</v>
      </c>
      <c r="AJ29" s="57">
        <v>462</v>
      </c>
      <c r="AK29" s="57" t="s">
        <v>21</v>
      </c>
    </row>
    <row r="30" spans="1:37" ht="15" customHeight="1">
      <c r="A30" s="356"/>
      <c r="B30" s="167" t="s">
        <v>88</v>
      </c>
      <c r="C30" s="167"/>
      <c r="D30" s="167"/>
      <c r="E30" s="303" t="s">
        <v>398</v>
      </c>
      <c r="F30" s="303"/>
      <c r="G30" s="303"/>
      <c r="H30" s="303"/>
      <c r="I30" s="303"/>
      <c r="J30" s="303"/>
      <c r="K30" s="303"/>
      <c r="L30" s="303"/>
      <c r="M30" s="303"/>
      <c r="N30" s="303"/>
      <c r="AB30" s="57" t="s">
        <v>151</v>
      </c>
      <c r="AJ30" s="57">
        <v>4632</v>
      </c>
      <c r="AK30" s="57" t="s">
        <v>23</v>
      </c>
    </row>
    <row r="31" spans="1:37" ht="63.75" customHeight="1">
      <c r="A31" s="356"/>
      <c r="B31" s="167"/>
      <c r="C31" s="167"/>
      <c r="D31" s="167"/>
      <c r="E31" s="168" t="s">
        <v>89</v>
      </c>
      <c r="F31" s="169"/>
      <c r="G31" s="170"/>
      <c r="H31" s="32" t="s">
        <v>302</v>
      </c>
      <c r="I31" s="32" t="s">
        <v>405</v>
      </c>
      <c r="J31" s="32" t="s">
        <v>406</v>
      </c>
      <c r="K31" s="32" t="s">
        <v>407</v>
      </c>
      <c r="L31" s="167" t="s">
        <v>432</v>
      </c>
      <c r="M31" s="167"/>
      <c r="N31" s="167"/>
      <c r="AB31" s="57" t="s">
        <v>152</v>
      </c>
      <c r="AJ31" s="57">
        <v>464</v>
      </c>
      <c r="AK31" s="57" t="s">
        <v>24</v>
      </c>
    </row>
    <row r="32" spans="1:37" ht="15">
      <c r="A32" s="366">
        <v>3</v>
      </c>
      <c r="B32" s="357"/>
      <c r="C32" s="358"/>
      <c r="D32" s="359"/>
      <c r="E32" s="293"/>
      <c r="F32" s="293"/>
      <c r="G32" s="293"/>
      <c r="H32" s="33"/>
      <c r="I32" s="33"/>
      <c r="J32" s="33"/>
      <c r="K32" s="33"/>
      <c r="L32" s="293"/>
      <c r="M32" s="293"/>
      <c r="N32" s="293"/>
      <c r="AB32" s="57" t="s">
        <v>153</v>
      </c>
      <c r="AJ32" s="57">
        <v>465</v>
      </c>
      <c r="AK32" s="57" t="s">
        <v>25</v>
      </c>
    </row>
    <row r="33" spans="1:37" ht="15">
      <c r="A33" s="366"/>
      <c r="B33" s="360"/>
      <c r="C33" s="361"/>
      <c r="D33" s="362"/>
      <c r="E33" s="293"/>
      <c r="F33" s="293"/>
      <c r="G33" s="293"/>
      <c r="H33" s="33"/>
      <c r="I33" s="33"/>
      <c r="J33" s="33"/>
      <c r="K33" s="33"/>
      <c r="L33" s="293"/>
      <c r="M33" s="293"/>
      <c r="N33" s="293"/>
      <c r="AB33" s="57" t="s">
        <v>154</v>
      </c>
      <c r="AJ33" s="57">
        <v>472</v>
      </c>
      <c r="AK33" s="57" t="s">
        <v>26</v>
      </c>
    </row>
    <row r="34" spans="1:37" ht="15">
      <c r="A34" s="366"/>
      <c r="B34" s="363"/>
      <c r="C34" s="364"/>
      <c r="D34" s="365"/>
      <c r="E34" s="293"/>
      <c r="F34" s="293"/>
      <c r="G34" s="293"/>
      <c r="H34" s="33"/>
      <c r="I34" s="33"/>
      <c r="J34" s="33"/>
      <c r="K34" s="33"/>
      <c r="L34" s="293"/>
      <c r="M34" s="293"/>
      <c r="N34" s="293"/>
      <c r="AB34" s="57" t="s">
        <v>155</v>
      </c>
      <c r="AJ34" s="57">
        <v>481</v>
      </c>
      <c r="AK34" s="57" t="s">
        <v>55</v>
      </c>
    </row>
    <row r="35" spans="1:37" ht="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AB35" s="57" t="s">
        <v>156</v>
      </c>
      <c r="AJ35" s="57">
        <v>482</v>
      </c>
      <c r="AK35" s="57" t="s">
        <v>56</v>
      </c>
    </row>
    <row r="36" spans="1:37" ht="1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AB36" s="57" t="s">
        <v>157</v>
      </c>
      <c r="AJ36" s="57">
        <v>483</v>
      </c>
      <c r="AK36" s="57" t="s">
        <v>57</v>
      </c>
    </row>
    <row r="37" spans="1:37" ht="45" customHeight="1">
      <c r="A37" s="253" t="s">
        <v>317</v>
      </c>
      <c r="B37" s="253" t="s">
        <v>1</v>
      </c>
      <c r="C37" s="249" t="s">
        <v>0</v>
      </c>
      <c r="D37" s="250"/>
      <c r="E37" s="187" t="s">
        <v>311</v>
      </c>
      <c r="F37" s="188"/>
      <c r="G37" s="187" t="s">
        <v>402</v>
      </c>
      <c r="H37" s="188"/>
      <c r="I37" s="187" t="s">
        <v>403</v>
      </c>
      <c r="J37" s="188"/>
      <c r="K37" s="187" t="s">
        <v>404</v>
      </c>
      <c r="L37" s="188"/>
      <c r="M37" s="167" t="s">
        <v>312</v>
      </c>
      <c r="N37" s="167"/>
      <c r="AB37" s="57" t="s">
        <v>158</v>
      </c>
      <c r="AJ37" s="57">
        <v>484</v>
      </c>
      <c r="AK37" s="57" t="s">
        <v>58</v>
      </c>
    </row>
    <row r="38" spans="1:14" ht="39.75" customHeight="1">
      <c r="A38" s="254"/>
      <c r="B38" s="254"/>
      <c r="C38" s="251"/>
      <c r="D38" s="252"/>
      <c r="E38" s="32" t="s">
        <v>393</v>
      </c>
      <c r="F38" s="32" t="s">
        <v>394</v>
      </c>
      <c r="G38" s="32" t="s">
        <v>393</v>
      </c>
      <c r="H38" s="32" t="s">
        <v>394</v>
      </c>
      <c r="I38" s="32" t="s">
        <v>393</v>
      </c>
      <c r="J38" s="32" t="s">
        <v>394</v>
      </c>
      <c r="K38" s="32" t="s">
        <v>393</v>
      </c>
      <c r="L38" s="32" t="s">
        <v>394</v>
      </c>
      <c r="M38" s="32" t="s">
        <v>393</v>
      </c>
      <c r="N38" s="32" t="s">
        <v>394</v>
      </c>
    </row>
    <row r="39" spans="1:37" ht="15">
      <c r="A39" s="35" t="s">
        <v>318</v>
      </c>
      <c r="B39" s="36"/>
      <c r="C39" s="334"/>
      <c r="D39" s="335"/>
      <c r="E39" s="164"/>
      <c r="F39" s="162"/>
      <c r="G39" s="162"/>
      <c r="H39" s="162"/>
      <c r="I39" s="162"/>
      <c r="J39" s="162"/>
      <c r="K39" s="162"/>
      <c r="L39" s="162"/>
      <c r="M39" s="39">
        <f>SUM(G39,I39,K39)</f>
        <v>0</v>
      </c>
      <c r="N39" s="163">
        <f>SUM(H39,J39,L39)</f>
        <v>0</v>
      </c>
      <c r="AB39" s="57" t="s">
        <v>159</v>
      </c>
      <c r="AJ39" s="57">
        <v>485</v>
      </c>
      <c r="AK39" s="57" t="s">
        <v>59</v>
      </c>
    </row>
    <row r="40" spans="1:37" ht="15">
      <c r="A40" s="35" t="s">
        <v>319</v>
      </c>
      <c r="B40" s="36"/>
      <c r="C40" s="334"/>
      <c r="D40" s="335"/>
      <c r="E40" s="164"/>
      <c r="F40" s="162"/>
      <c r="G40" s="162"/>
      <c r="H40" s="162"/>
      <c r="I40" s="162"/>
      <c r="J40" s="162"/>
      <c r="K40" s="162"/>
      <c r="L40" s="162"/>
      <c r="M40" s="39">
        <f aca="true" t="shared" si="0" ref="M40:M74">SUM(G40,I40,K40)</f>
        <v>0</v>
      </c>
      <c r="N40" s="163">
        <f aca="true" t="shared" si="1" ref="N40:N74">SUM(H40,J40,L40)</f>
        <v>0</v>
      </c>
      <c r="AB40" s="57" t="s">
        <v>160</v>
      </c>
      <c r="AJ40" s="57">
        <v>489</v>
      </c>
      <c r="AK40" s="57" t="s">
        <v>27</v>
      </c>
    </row>
    <row r="41" spans="1:37" ht="15">
      <c r="A41" s="35" t="s">
        <v>320</v>
      </c>
      <c r="B41" s="36"/>
      <c r="C41" s="334"/>
      <c r="D41" s="335"/>
      <c r="E41" s="164"/>
      <c r="F41" s="162"/>
      <c r="G41" s="162"/>
      <c r="H41" s="162"/>
      <c r="I41" s="162"/>
      <c r="J41" s="162"/>
      <c r="K41" s="162"/>
      <c r="L41" s="162"/>
      <c r="M41" s="39">
        <f t="shared" si="0"/>
        <v>0</v>
      </c>
      <c r="N41" s="163">
        <f t="shared" si="1"/>
        <v>0</v>
      </c>
      <c r="AB41" s="57" t="s">
        <v>161</v>
      </c>
      <c r="AJ41" s="57">
        <v>494</v>
      </c>
      <c r="AK41" s="57" t="s">
        <v>28</v>
      </c>
    </row>
    <row r="42" spans="1:37" ht="15">
      <c r="A42" s="35" t="s">
        <v>321</v>
      </c>
      <c r="B42" s="36"/>
      <c r="C42" s="334"/>
      <c r="D42" s="335"/>
      <c r="E42" s="164"/>
      <c r="F42" s="162"/>
      <c r="G42" s="162"/>
      <c r="H42" s="162"/>
      <c r="I42" s="162"/>
      <c r="J42" s="162"/>
      <c r="K42" s="162"/>
      <c r="L42" s="162"/>
      <c r="M42" s="39">
        <f t="shared" si="0"/>
        <v>0</v>
      </c>
      <c r="N42" s="163">
        <f t="shared" si="1"/>
        <v>0</v>
      </c>
      <c r="AB42" s="57" t="s">
        <v>162</v>
      </c>
      <c r="AJ42" s="57">
        <v>495</v>
      </c>
      <c r="AK42" s="57" t="s">
        <v>29</v>
      </c>
    </row>
    <row r="43" spans="1:14" ht="15">
      <c r="A43" s="35" t="s">
        <v>322</v>
      </c>
      <c r="B43" s="36"/>
      <c r="C43" s="334"/>
      <c r="D43" s="335"/>
      <c r="E43" s="164"/>
      <c r="F43" s="162"/>
      <c r="G43" s="162"/>
      <c r="H43" s="162"/>
      <c r="I43" s="162"/>
      <c r="J43" s="162"/>
      <c r="K43" s="162"/>
      <c r="L43" s="162"/>
      <c r="M43" s="39">
        <f t="shared" si="0"/>
        <v>0</v>
      </c>
      <c r="N43" s="163">
        <f t="shared" si="1"/>
        <v>0</v>
      </c>
    </row>
    <row r="44" spans="1:14" ht="15">
      <c r="A44" s="35" t="s">
        <v>323</v>
      </c>
      <c r="B44" s="36"/>
      <c r="C44" s="334"/>
      <c r="D44" s="335"/>
      <c r="E44" s="164"/>
      <c r="F44" s="162"/>
      <c r="G44" s="162"/>
      <c r="H44" s="162"/>
      <c r="I44" s="162"/>
      <c r="J44" s="162"/>
      <c r="K44" s="162"/>
      <c r="L44" s="162"/>
      <c r="M44" s="39">
        <f t="shared" si="0"/>
        <v>0</v>
      </c>
      <c r="N44" s="163">
        <f t="shared" si="1"/>
        <v>0</v>
      </c>
    </row>
    <row r="45" spans="1:16" ht="15">
      <c r="A45" s="35" t="s">
        <v>324</v>
      </c>
      <c r="B45" s="36"/>
      <c r="C45" s="334"/>
      <c r="D45" s="335"/>
      <c r="E45" s="164"/>
      <c r="F45" s="162"/>
      <c r="G45" s="162"/>
      <c r="H45" s="162"/>
      <c r="I45" s="162"/>
      <c r="J45" s="162"/>
      <c r="K45" s="162"/>
      <c r="L45" s="162"/>
      <c r="M45" s="39">
        <f t="shared" si="0"/>
        <v>0</v>
      </c>
      <c r="N45" s="163">
        <f t="shared" si="1"/>
        <v>0</v>
      </c>
      <c r="P45" s="1" t="s">
        <v>430</v>
      </c>
    </row>
    <row r="46" spans="1:14" ht="15" hidden="1">
      <c r="A46" s="35" t="s">
        <v>325</v>
      </c>
      <c r="B46" s="36"/>
      <c r="C46" s="334"/>
      <c r="D46" s="335"/>
      <c r="E46" s="164"/>
      <c r="F46" s="162"/>
      <c r="G46" s="162"/>
      <c r="H46" s="162"/>
      <c r="I46" s="162"/>
      <c r="J46" s="162"/>
      <c r="K46" s="162"/>
      <c r="L46" s="162"/>
      <c r="M46" s="39">
        <f t="shared" si="0"/>
        <v>0</v>
      </c>
      <c r="N46" s="163">
        <f t="shared" si="1"/>
        <v>0</v>
      </c>
    </row>
    <row r="47" spans="1:14" ht="15" hidden="1">
      <c r="A47" s="35" t="s">
        <v>326</v>
      </c>
      <c r="B47" s="36"/>
      <c r="C47" s="334"/>
      <c r="D47" s="335"/>
      <c r="E47" s="164"/>
      <c r="F47" s="162"/>
      <c r="G47" s="162"/>
      <c r="H47" s="162"/>
      <c r="I47" s="162"/>
      <c r="J47" s="162"/>
      <c r="K47" s="162"/>
      <c r="L47" s="162"/>
      <c r="M47" s="39">
        <f t="shared" si="0"/>
        <v>0</v>
      </c>
      <c r="N47" s="163">
        <f t="shared" si="1"/>
        <v>0</v>
      </c>
    </row>
    <row r="48" spans="1:14" ht="15" hidden="1">
      <c r="A48" s="35" t="s">
        <v>327</v>
      </c>
      <c r="B48" s="36"/>
      <c r="C48" s="334"/>
      <c r="D48" s="335"/>
      <c r="E48" s="164"/>
      <c r="F48" s="162"/>
      <c r="G48" s="162"/>
      <c r="H48" s="162"/>
      <c r="I48" s="162"/>
      <c r="J48" s="162"/>
      <c r="K48" s="162"/>
      <c r="L48" s="162"/>
      <c r="M48" s="39">
        <f t="shared" si="0"/>
        <v>0</v>
      </c>
      <c r="N48" s="163">
        <f t="shared" si="1"/>
        <v>0</v>
      </c>
    </row>
    <row r="49" spans="1:14" ht="15" hidden="1">
      <c r="A49" s="35" t="s">
        <v>4</v>
      </c>
      <c r="B49" s="36"/>
      <c r="C49" s="334"/>
      <c r="D49" s="335"/>
      <c r="E49" s="164"/>
      <c r="F49" s="162"/>
      <c r="G49" s="162"/>
      <c r="H49" s="162"/>
      <c r="I49" s="162"/>
      <c r="J49" s="162"/>
      <c r="K49" s="162"/>
      <c r="L49" s="162"/>
      <c r="M49" s="39">
        <f t="shared" si="0"/>
        <v>0</v>
      </c>
      <c r="N49" s="163">
        <f t="shared" si="1"/>
        <v>0</v>
      </c>
    </row>
    <row r="50" spans="1:14" ht="15" hidden="1">
      <c r="A50" s="35" t="s">
        <v>5</v>
      </c>
      <c r="B50" s="36"/>
      <c r="C50" s="334"/>
      <c r="D50" s="335"/>
      <c r="E50" s="164"/>
      <c r="F50" s="162"/>
      <c r="G50" s="162"/>
      <c r="H50" s="162"/>
      <c r="I50" s="162"/>
      <c r="J50" s="162"/>
      <c r="K50" s="162"/>
      <c r="L50" s="162"/>
      <c r="M50" s="39">
        <f t="shared" si="0"/>
        <v>0</v>
      </c>
      <c r="N50" s="163">
        <f t="shared" si="1"/>
        <v>0</v>
      </c>
    </row>
    <row r="51" spans="1:14" ht="15" hidden="1">
      <c r="A51" s="35" t="s">
        <v>6</v>
      </c>
      <c r="B51" s="36"/>
      <c r="C51" s="334"/>
      <c r="D51" s="335"/>
      <c r="E51" s="164"/>
      <c r="F51" s="162"/>
      <c r="G51" s="162"/>
      <c r="H51" s="162"/>
      <c r="I51" s="162"/>
      <c r="J51" s="162"/>
      <c r="K51" s="162"/>
      <c r="L51" s="162"/>
      <c r="M51" s="39">
        <f t="shared" si="0"/>
        <v>0</v>
      </c>
      <c r="N51" s="163">
        <f t="shared" si="1"/>
        <v>0</v>
      </c>
    </row>
    <row r="52" spans="1:14" ht="15" hidden="1">
      <c r="A52" s="35" t="s">
        <v>7</v>
      </c>
      <c r="B52" s="36"/>
      <c r="C52" s="334"/>
      <c r="D52" s="335"/>
      <c r="E52" s="164"/>
      <c r="F52" s="162"/>
      <c r="G52" s="162"/>
      <c r="H52" s="162"/>
      <c r="I52" s="162"/>
      <c r="J52" s="162"/>
      <c r="K52" s="162"/>
      <c r="L52" s="162"/>
      <c r="M52" s="39">
        <f t="shared" si="0"/>
        <v>0</v>
      </c>
      <c r="N52" s="163">
        <f t="shared" si="1"/>
        <v>0</v>
      </c>
    </row>
    <row r="53" spans="1:14" ht="15" hidden="1">
      <c r="A53" s="35" t="s">
        <v>8</v>
      </c>
      <c r="B53" s="36"/>
      <c r="C53" s="334"/>
      <c r="D53" s="335"/>
      <c r="E53" s="164"/>
      <c r="F53" s="162"/>
      <c r="G53" s="162"/>
      <c r="H53" s="162"/>
      <c r="I53" s="162"/>
      <c r="J53" s="162"/>
      <c r="K53" s="162"/>
      <c r="L53" s="162"/>
      <c r="M53" s="39">
        <f t="shared" si="0"/>
        <v>0</v>
      </c>
      <c r="N53" s="163">
        <f t="shared" si="1"/>
        <v>0</v>
      </c>
    </row>
    <row r="54" spans="1:14" ht="15" hidden="1">
      <c r="A54" s="35" t="s">
        <v>9</v>
      </c>
      <c r="B54" s="36"/>
      <c r="C54" s="334"/>
      <c r="D54" s="335"/>
      <c r="E54" s="164"/>
      <c r="F54" s="162"/>
      <c r="G54" s="162"/>
      <c r="H54" s="162"/>
      <c r="I54" s="162"/>
      <c r="J54" s="162"/>
      <c r="K54" s="162"/>
      <c r="L54" s="162"/>
      <c r="M54" s="39">
        <f t="shared" si="0"/>
        <v>0</v>
      </c>
      <c r="N54" s="163">
        <f t="shared" si="1"/>
        <v>0</v>
      </c>
    </row>
    <row r="55" spans="1:14" ht="15" hidden="1">
      <c r="A55" s="35" t="s">
        <v>408</v>
      </c>
      <c r="B55" s="36"/>
      <c r="C55" s="334"/>
      <c r="D55" s="335"/>
      <c r="E55" s="164"/>
      <c r="F55" s="162"/>
      <c r="G55" s="162"/>
      <c r="H55" s="162"/>
      <c r="I55" s="162"/>
      <c r="J55" s="162"/>
      <c r="K55" s="162"/>
      <c r="L55" s="162"/>
      <c r="M55" s="39">
        <f t="shared" si="0"/>
        <v>0</v>
      </c>
      <c r="N55" s="163">
        <f t="shared" si="1"/>
        <v>0</v>
      </c>
    </row>
    <row r="56" spans="1:14" ht="15" hidden="1">
      <c r="A56" s="35" t="s">
        <v>409</v>
      </c>
      <c r="B56" s="36"/>
      <c r="C56" s="334"/>
      <c r="D56" s="335"/>
      <c r="E56" s="164"/>
      <c r="F56" s="162"/>
      <c r="G56" s="162"/>
      <c r="H56" s="162"/>
      <c r="I56" s="162"/>
      <c r="J56" s="162"/>
      <c r="K56" s="162"/>
      <c r="L56" s="162"/>
      <c r="M56" s="39">
        <f t="shared" si="0"/>
        <v>0</v>
      </c>
      <c r="N56" s="163">
        <f t="shared" si="1"/>
        <v>0</v>
      </c>
    </row>
    <row r="57" spans="1:14" ht="15" hidden="1">
      <c r="A57" s="35" t="s">
        <v>410</v>
      </c>
      <c r="B57" s="36"/>
      <c r="C57" s="334"/>
      <c r="D57" s="335"/>
      <c r="E57" s="164"/>
      <c r="F57" s="162"/>
      <c r="G57" s="162"/>
      <c r="H57" s="162"/>
      <c r="I57" s="162"/>
      <c r="J57" s="162"/>
      <c r="K57" s="162"/>
      <c r="L57" s="162"/>
      <c r="M57" s="39">
        <f t="shared" si="0"/>
        <v>0</v>
      </c>
      <c r="N57" s="163">
        <f t="shared" si="1"/>
        <v>0</v>
      </c>
    </row>
    <row r="58" spans="1:14" ht="15" hidden="1">
      <c r="A58" s="35" t="s">
        <v>411</v>
      </c>
      <c r="B58" s="36"/>
      <c r="C58" s="334"/>
      <c r="D58" s="335"/>
      <c r="E58" s="164"/>
      <c r="F58" s="162"/>
      <c r="G58" s="162"/>
      <c r="H58" s="162"/>
      <c r="I58" s="162"/>
      <c r="J58" s="162"/>
      <c r="K58" s="162"/>
      <c r="L58" s="162"/>
      <c r="M58" s="39">
        <f t="shared" si="0"/>
        <v>0</v>
      </c>
      <c r="N58" s="163">
        <f t="shared" si="1"/>
        <v>0</v>
      </c>
    </row>
    <row r="59" spans="1:14" ht="15" hidden="1">
      <c r="A59" s="35" t="s">
        <v>412</v>
      </c>
      <c r="B59" s="36"/>
      <c r="C59" s="334"/>
      <c r="D59" s="335"/>
      <c r="E59" s="164"/>
      <c r="F59" s="162"/>
      <c r="G59" s="162"/>
      <c r="H59" s="162"/>
      <c r="I59" s="162"/>
      <c r="J59" s="162"/>
      <c r="K59" s="162"/>
      <c r="L59" s="162"/>
      <c r="M59" s="39">
        <f t="shared" si="0"/>
        <v>0</v>
      </c>
      <c r="N59" s="163">
        <f t="shared" si="1"/>
        <v>0</v>
      </c>
    </row>
    <row r="60" spans="1:14" ht="15" hidden="1">
      <c r="A60" s="35" t="s">
        <v>413</v>
      </c>
      <c r="B60" s="36"/>
      <c r="C60" s="334"/>
      <c r="D60" s="335"/>
      <c r="E60" s="164"/>
      <c r="F60" s="162"/>
      <c r="G60" s="162"/>
      <c r="H60" s="162"/>
      <c r="I60" s="162"/>
      <c r="J60" s="162"/>
      <c r="K60" s="162"/>
      <c r="L60" s="162"/>
      <c r="M60" s="39">
        <f t="shared" si="0"/>
        <v>0</v>
      </c>
      <c r="N60" s="163">
        <f t="shared" si="1"/>
        <v>0</v>
      </c>
    </row>
    <row r="61" spans="1:14" ht="15" hidden="1">
      <c r="A61" s="35" t="s">
        <v>414</v>
      </c>
      <c r="B61" s="36"/>
      <c r="C61" s="334"/>
      <c r="D61" s="335"/>
      <c r="E61" s="164"/>
      <c r="F61" s="162"/>
      <c r="G61" s="162"/>
      <c r="H61" s="162"/>
      <c r="I61" s="162"/>
      <c r="J61" s="162"/>
      <c r="K61" s="162"/>
      <c r="L61" s="162"/>
      <c r="M61" s="39">
        <f t="shared" si="0"/>
        <v>0</v>
      </c>
      <c r="N61" s="163">
        <f t="shared" si="1"/>
        <v>0</v>
      </c>
    </row>
    <row r="62" spans="1:37" ht="15.75" customHeight="1" hidden="1">
      <c r="A62" s="35" t="s">
        <v>415</v>
      </c>
      <c r="B62" s="36"/>
      <c r="C62" s="334"/>
      <c r="D62" s="335"/>
      <c r="E62" s="164"/>
      <c r="F62" s="162"/>
      <c r="G62" s="162"/>
      <c r="H62" s="162"/>
      <c r="I62" s="162"/>
      <c r="J62" s="162"/>
      <c r="K62" s="162"/>
      <c r="L62" s="162"/>
      <c r="M62" s="39">
        <f t="shared" si="0"/>
        <v>0</v>
      </c>
      <c r="N62" s="163">
        <f t="shared" si="1"/>
        <v>0</v>
      </c>
      <c r="AB62" s="57" t="s">
        <v>163</v>
      </c>
      <c r="AJ62" s="57">
        <v>496</v>
      </c>
      <c r="AK62" s="57" t="s">
        <v>30</v>
      </c>
    </row>
    <row r="63" spans="1:37" ht="15.75" customHeight="1" hidden="1">
      <c r="A63" s="35" t="s">
        <v>416</v>
      </c>
      <c r="B63" s="36"/>
      <c r="C63" s="334"/>
      <c r="D63" s="335"/>
      <c r="E63" s="164"/>
      <c r="F63" s="162"/>
      <c r="G63" s="162"/>
      <c r="H63" s="162"/>
      <c r="I63" s="162"/>
      <c r="J63" s="162"/>
      <c r="K63" s="162"/>
      <c r="L63" s="162"/>
      <c r="M63" s="39">
        <f t="shared" si="0"/>
        <v>0</v>
      </c>
      <c r="N63" s="163">
        <f t="shared" si="1"/>
        <v>0</v>
      </c>
      <c r="AB63" s="57" t="s">
        <v>164</v>
      </c>
      <c r="AJ63" s="57">
        <v>499</v>
      </c>
      <c r="AK63" s="57" t="s">
        <v>31</v>
      </c>
    </row>
    <row r="64" spans="1:37" ht="15.75" customHeight="1" hidden="1">
      <c r="A64" s="35" t="s">
        <v>417</v>
      </c>
      <c r="B64" s="36"/>
      <c r="C64" s="334"/>
      <c r="D64" s="335"/>
      <c r="E64" s="164"/>
      <c r="F64" s="162"/>
      <c r="G64" s="162"/>
      <c r="H64" s="162"/>
      <c r="I64" s="162"/>
      <c r="J64" s="162"/>
      <c r="K64" s="162"/>
      <c r="L64" s="162"/>
      <c r="M64" s="39">
        <f t="shared" si="0"/>
        <v>0</v>
      </c>
      <c r="N64" s="163">
        <f t="shared" si="1"/>
        <v>0</v>
      </c>
      <c r="AB64" s="57" t="s">
        <v>165</v>
      </c>
      <c r="AJ64" s="57">
        <v>511</v>
      </c>
      <c r="AK64" s="57" t="s">
        <v>60</v>
      </c>
    </row>
    <row r="65" spans="1:37" ht="15.75" customHeight="1" hidden="1">
      <c r="A65" s="35" t="s">
        <v>418</v>
      </c>
      <c r="B65" s="36"/>
      <c r="C65" s="334"/>
      <c r="D65" s="335"/>
      <c r="E65" s="164"/>
      <c r="F65" s="162"/>
      <c r="G65" s="162"/>
      <c r="H65" s="162"/>
      <c r="I65" s="162"/>
      <c r="J65" s="162"/>
      <c r="K65" s="162"/>
      <c r="L65" s="162"/>
      <c r="M65" s="39">
        <f t="shared" si="0"/>
        <v>0</v>
      </c>
      <c r="N65" s="163">
        <f t="shared" si="1"/>
        <v>0</v>
      </c>
      <c r="AB65" s="57" t="s">
        <v>166</v>
      </c>
      <c r="AJ65" s="57">
        <v>512</v>
      </c>
      <c r="AK65" s="57" t="s">
        <v>61</v>
      </c>
    </row>
    <row r="66" spans="1:37" ht="15.75" customHeight="1" hidden="1">
      <c r="A66" s="35" t="s">
        <v>419</v>
      </c>
      <c r="B66" s="36"/>
      <c r="C66" s="334"/>
      <c r="D66" s="335"/>
      <c r="E66" s="164"/>
      <c r="F66" s="162"/>
      <c r="G66" s="162"/>
      <c r="H66" s="162"/>
      <c r="I66" s="162"/>
      <c r="J66" s="162"/>
      <c r="K66" s="162"/>
      <c r="L66" s="162"/>
      <c r="M66" s="39">
        <f t="shared" si="0"/>
        <v>0</v>
      </c>
      <c r="N66" s="163">
        <f t="shared" si="1"/>
        <v>0</v>
      </c>
      <c r="AB66" s="57" t="s">
        <v>167</v>
      </c>
      <c r="AJ66" s="57">
        <v>513</v>
      </c>
      <c r="AK66" s="57" t="s">
        <v>62</v>
      </c>
    </row>
    <row r="67" spans="1:37" ht="15.75" customHeight="1" hidden="1">
      <c r="A67" s="35" t="s">
        <v>420</v>
      </c>
      <c r="B67" s="36"/>
      <c r="C67" s="334"/>
      <c r="D67" s="335"/>
      <c r="E67" s="164"/>
      <c r="F67" s="162"/>
      <c r="G67" s="162"/>
      <c r="H67" s="162"/>
      <c r="I67" s="162"/>
      <c r="J67" s="162"/>
      <c r="K67" s="162"/>
      <c r="L67" s="162"/>
      <c r="M67" s="39">
        <f t="shared" si="0"/>
        <v>0</v>
      </c>
      <c r="N67" s="163">
        <f t="shared" si="1"/>
        <v>0</v>
      </c>
      <c r="AB67" s="57" t="s">
        <v>168</v>
      </c>
      <c r="AJ67" s="57">
        <v>514</v>
      </c>
      <c r="AK67" s="57" t="s">
        <v>63</v>
      </c>
    </row>
    <row r="68" spans="1:37" ht="15.75" customHeight="1" hidden="1">
      <c r="A68" s="35" t="s">
        <v>421</v>
      </c>
      <c r="B68" s="36"/>
      <c r="C68" s="334"/>
      <c r="D68" s="335"/>
      <c r="E68" s="164"/>
      <c r="F68" s="162"/>
      <c r="G68" s="162"/>
      <c r="H68" s="162"/>
      <c r="I68" s="162"/>
      <c r="J68" s="162"/>
      <c r="K68" s="162"/>
      <c r="L68" s="162"/>
      <c r="M68" s="39">
        <f t="shared" si="0"/>
        <v>0</v>
      </c>
      <c r="N68" s="163">
        <f t="shared" si="1"/>
        <v>0</v>
      </c>
      <c r="AB68" s="57" t="s">
        <v>169</v>
      </c>
      <c r="AJ68" s="57">
        <v>515</v>
      </c>
      <c r="AK68" s="57" t="s">
        <v>32</v>
      </c>
    </row>
    <row r="69" spans="1:37" ht="15.75" customHeight="1" hidden="1">
      <c r="A69" s="35" t="s">
        <v>422</v>
      </c>
      <c r="B69" s="36"/>
      <c r="C69" s="334"/>
      <c r="D69" s="335"/>
      <c r="E69" s="164"/>
      <c r="F69" s="162"/>
      <c r="G69" s="162"/>
      <c r="H69" s="162"/>
      <c r="I69" s="162"/>
      <c r="J69" s="162"/>
      <c r="K69" s="162"/>
      <c r="L69" s="162"/>
      <c r="M69" s="39">
        <f t="shared" si="0"/>
        <v>0</v>
      </c>
      <c r="N69" s="163">
        <f t="shared" si="1"/>
        <v>0</v>
      </c>
      <c r="AB69" s="57" t="s">
        <v>170</v>
      </c>
      <c r="AJ69" s="57">
        <v>521</v>
      </c>
      <c r="AK69" s="57" t="s">
        <v>64</v>
      </c>
    </row>
    <row r="70" spans="1:37" ht="15.75" customHeight="1" hidden="1">
      <c r="A70" s="35" t="s">
        <v>423</v>
      </c>
      <c r="B70" s="36"/>
      <c r="C70" s="334"/>
      <c r="D70" s="335"/>
      <c r="E70" s="164"/>
      <c r="F70" s="162"/>
      <c r="G70" s="162"/>
      <c r="H70" s="162"/>
      <c r="I70" s="162"/>
      <c r="J70" s="162"/>
      <c r="K70" s="162"/>
      <c r="L70" s="162"/>
      <c r="M70" s="39">
        <f t="shared" si="0"/>
        <v>0</v>
      </c>
      <c r="N70" s="163">
        <f t="shared" si="1"/>
        <v>0</v>
      </c>
      <c r="AB70" s="57" t="s">
        <v>171</v>
      </c>
      <c r="AJ70" s="57">
        <v>522</v>
      </c>
      <c r="AK70" s="57" t="s">
        <v>65</v>
      </c>
    </row>
    <row r="71" spans="1:14" ht="15.75" customHeight="1" hidden="1">
      <c r="A71" s="35" t="s">
        <v>424</v>
      </c>
      <c r="B71" s="36"/>
      <c r="C71" s="334"/>
      <c r="D71" s="335"/>
      <c r="E71" s="164"/>
      <c r="F71" s="162"/>
      <c r="G71" s="162"/>
      <c r="H71" s="162"/>
      <c r="I71" s="162"/>
      <c r="J71" s="162"/>
      <c r="K71" s="162"/>
      <c r="L71" s="162"/>
      <c r="M71" s="39">
        <f t="shared" si="0"/>
        <v>0</v>
      </c>
      <c r="N71" s="163">
        <f t="shared" si="1"/>
        <v>0</v>
      </c>
    </row>
    <row r="72" spans="1:37" ht="15.75" customHeight="1" hidden="1">
      <c r="A72" s="35" t="s">
        <v>425</v>
      </c>
      <c r="B72" s="36"/>
      <c r="C72" s="334"/>
      <c r="D72" s="335"/>
      <c r="E72" s="164"/>
      <c r="F72" s="162"/>
      <c r="G72" s="162"/>
      <c r="H72" s="162"/>
      <c r="I72" s="162"/>
      <c r="J72" s="162"/>
      <c r="K72" s="162"/>
      <c r="L72" s="162"/>
      <c r="M72" s="39">
        <f t="shared" si="0"/>
        <v>0</v>
      </c>
      <c r="N72" s="163">
        <f t="shared" si="1"/>
        <v>0</v>
      </c>
      <c r="AB72" s="57" t="s">
        <v>172</v>
      </c>
      <c r="AJ72" s="57">
        <v>523</v>
      </c>
      <c r="AK72" s="57" t="s">
        <v>33</v>
      </c>
    </row>
    <row r="73" spans="1:37" ht="15.75" customHeight="1" hidden="1">
      <c r="A73" s="35" t="s">
        <v>426</v>
      </c>
      <c r="B73" s="36"/>
      <c r="C73" s="334"/>
      <c r="D73" s="335"/>
      <c r="E73" s="164"/>
      <c r="F73" s="162"/>
      <c r="G73" s="162"/>
      <c r="H73" s="162"/>
      <c r="I73" s="162"/>
      <c r="J73" s="162"/>
      <c r="K73" s="162"/>
      <c r="L73" s="162"/>
      <c r="M73" s="39">
        <f t="shared" si="0"/>
        <v>0</v>
      </c>
      <c r="N73" s="163">
        <f t="shared" si="1"/>
        <v>0</v>
      </c>
      <c r="AB73" s="57" t="s">
        <v>173</v>
      </c>
      <c r="AJ73" s="57">
        <v>531</v>
      </c>
      <c r="AK73" s="57" t="s">
        <v>34</v>
      </c>
    </row>
    <row r="74" spans="1:37" ht="15.75" customHeight="1">
      <c r="A74" s="340" t="s">
        <v>103</v>
      </c>
      <c r="B74" s="340"/>
      <c r="C74" s="331"/>
      <c r="D74" s="354"/>
      <c r="E74" s="40">
        <f>SUM(E39:E73)</f>
        <v>0</v>
      </c>
      <c r="F74" s="40">
        <f aca="true" t="shared" si="2" ref="F74:L74">SUM(F39:F73)</f>
        <v>0</v>
      </c>
      <c r="G74" s="40">
        <f t="shared" si="2"/>
        <v>0</v>
      </c>
      <c r="H74" s="40">
        <f t="shared" si="2"/>
        <v>0</v>
      </c>
      <c r="I74" s="40">
        <f t="shared" si="2"/>
        <v>0</v>
      </c>
      <c r="J74" s="40">
        <f t="shared" si="2"/>
        <v>0</v>
      </c>
      <c r="K74" s="40">
        <f t="shared" si="2"/>
        <v>0</v>
      </c>
      <c r="L74" s="40">
        <f t="shared" si="2"/>
        <v>0</v>
      </c>
      <c r="M74" s="40">
        <f t="shared" si="0"/>
        <v>0</v>
      </c>
      <c r="N74" s="40">
        <f t="shared" si="1"/>
        <v>0</v>
      </c>
      <c r="AB74" s="57" t="s">
        <v>174</v>
      </c>
      <c r="AJ74" s="57">
        <v>541</v>
      </c>
      <c r="AK74" s="57" t="s">
        <v>66</v>
      </c>
    </row>
    <row r="75" spans="1:37" ht="1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AB75" s="57" t="s">
        <v>175</v>
      </c>
      <c r="AJ75" s="57">
        <v>542</v>
      </c>
      <c r="AK75" s="57" t="s">
        <v>67</v>
      </c>
    </row>
    <row r="76" spans="1:37" ht="25.5" customHeight="1">
      <c r="A76" s="32" t="s">
        <v>317</v>
      </c>
      <c r="B76" s="187" t="s">
        <v>71</v>
      </c>
      <c r="C76" s="199"/>
      <c r="D76" s="188"/>
      <c r="E76" s="167" t="s">
        <v>3</v>
      </c>
      <c r="F76" s="167"/>
      <c r="G76" s="187" t="s">
        <v>259</v>
      </c>
      <c r="H76" s="188"/>
      <c r="I76" s="187" t="s">
        <v>260</v>
      </c>
      <c r="J76" s="188"/>
      <c r="K76" s="187" t="s">
        <v>261</v>
      </c>
      <c r="L76" s="188"/>
      <c r="M76" s="167" t="s">
        <v>312</v>
      </c>
      <c r="N76" s="167"/>
      <c r="AB76" s="57" t="s">
        <v>176</v>
      </c>
      <c r="AJ76" s="57">
        <v>543</v>
      </c>
      <c r="AK76" s="57" t="s">
        <v>35</v>
      </c>
    </row>
    <row r="77" spans="1:37" ht="15">
      <c r="A77" s="35" t="s">
        <v>318</v>
      </c>
      <c r="B77" s="336"/>
      <c r="C77" s="337"/>
      <c r="D77" s="338"/>
      <c r="E77" s="316"/>
      <c r="F77" s="317"/>
      <c r="G77" s="314"/>
      <c r="H77" s="315"/>
      <c r="I77" s="314"/>
      <c r="J77" s="315"/>
      <c r="K77" s="314"/>
      <c r="L77" s="315"/>
      <c r="M77" s="339">
        <f aca="true" t="shared" si="3" ref="M77:M86">SUM(H77:L77)</f>
        <v>0</v>
      </c>
      <c r="N77" s="339"/>
      <c r="AB77" s="57" t="s">
        <v>177</v>
      </c>
      <c r="AJ77" s="57">
        <v>551</v>
      </c>
      <c r="AK77" s="57" t="s">
        <v>36</v>
      </c>
    </row>
    <row r="78" spans="1:37" ht="15">
      <c r="A78" s="35" t="s">
        <v>319</v>
      </c>
      <c r="B78" s="328"/>
      <c r="C78" s="329"/>
      <c r="D78" s="330"/>
      <c r="E78" s="316"/>
      <c r="F78" s="317"/>
      <c r="G78" s="314"/>
      <c r="H78" s="315"/>
      <c r="I78" s="314"/>
      <c r="J78" s="315"/>
      <c r="K78" s="314"/>
      <c r="L78" s="315"/>
      <c r="M78" s="339">
        <f t="shared" si="3"/>
        <v>0</v>
      </c>
      <c r="N78" s="339"/>
      <c r="P78" s="1" t="s">
        <v>428</v>
      </c>
      <c r="AB78" s="57" t="s">
        <v>178</v>
      </c>
      <c r="AJ78" s="57">
        <v>611</v>
      </c>
      <c r="AK78" s="57" t="s">
        <v>37</v>
      </c>
    </row>
    <row r="79" spans="1:37" ht="15">
      <c r="A79" s="35" t="s">
        <v>320</v>
      </c>
      <c r="B79" s="328"/>
      <c r="C79" s="329"/>
      <c r="D79" s="330"/>
      <c r="E79" s="316"/>
      <c r="F79" s="317"/>
      <c r="G79" s="314"/>
      <c r="H79" s="315"/>
      <c r="I79" s="314"/>
      <c r="J79" s="315"/>
      <c r="K79" s="314"/>
      <c r="L79" s="315"/>
      <c r="M79" s="339">
        <f t="shared" si="3"/>
        <v>0</v>
      </c>
      <c r="N79" s="339"/>
      <c r="AB79" s="57" t="s">
        <v>179</v>
      </c>
      <c r="AJ79" s="57">
        <v>620</v>
      </c>
      <c r="AK79" s="57" t="s">
        <v>38</v>
      </c>
    </row>
    <row r="80" spans="1:28" ht="15" customHeight="1" hidden="1">
      <c r="A80" s="35" t="s">
        <v>321</v>
      </c>
      <c r="B80" s="328"/>
      <c r="C80" s="329"/>
      <c r="D80" s="330"/>
      <c r="E80" s="316"/>
      <c r="F80" s="317"/>
      <c r="G80" s="314"/>
      <c r="H80" s="315"/>
      <c r="I80" s="314"/>
      <c r="J80" s="315"/>
      <c r="K80" s="314"/>
      <c r="L80" s="315"/>
      <c r="M80" s="333">
        <f t="shared" si="3"/>
        <v>0</v>
      </c>
      <c r="N80" s="333"/>
      <c r="AB80" s="57" t="s">
        <v>180</v>
      </c>
    </row>
    <row r="81" spans="1:28" ht="15" customHeight="1" hidden="1">
      <c r="A81" s="35" t="s">
        <v>322</v>
      </c>
      <c r="B81" s="328"/>
      <c r="C81" s="329"/>
      <c r="D81" s="330"/>
      <c r="E81" s="316"/>
      <c r="F81" s="317"/>
      <c r="G81" s="314"/>
      <c r="H81" s="315"/>
      <c r="I81" s="314"/>
      <c r="J81" s="315"/>
      <c r="K81" s="314"/>
      <c r="L81" s="315"/>
      <c r="M81" s="333">
        <f t="shared" si="3"/>
        <v>0</v>
      </c>
      <c r="N81" s="333"/>
      <c r="AB81" s="57" t="s">
        <v>181</v>
      </c>
    </row>
    <row r="82" spans="1:28" ht="15" customHeight="1" hidden="1">
      <c r="A82" s="35" t="s">
        <v>323</v>
      </c>
      <c r="B82" s="328"/>
      <c r="C82" s="329"/>
      <c r="D82" s="330"/>
      <c r="E82" s="316"/>
      <c r="F82" s="317"/>
      <c r="G82" s="314"/>
      <c r="H82" s="315"/>
      <c r="I82" s="314"/>
      <c r="J82" s="315"/>
      <c r="K82" s="314"/>
      <c r="L82" s="315"/>
      <c r="M82" s="333">
        <f t="shared" si="3"/>
        <v>0</v>
      </c>
      <c r="N82" s="333"/>
      <c r="AB82" s="57" t="s">
        <v>182</v>
      </c>
    </row>
    <row r="83" spans="1:28" ht="15" customHeight="1" hidden="1">
      <c r="A83" s="37" t="s">
        <v>324</v>
      </c>
      <c r="B83" s="328"/>
      <c r="C83" s="329"/>
      <c r="D83" s="330"/>
      <c r="E83" s="316"/>
      <c r="F83" s="317"/>
      <c r="G83" s="314"/>
      <c r="H83" s="315"/>
      <c r="I83" s="314"/>
      <c r="J83" s="315"/>
      <c r="K83" s="314"/>
      <c r="L83" s="315"/>
      <c r="M83" s="333">
        <f t="shared" si="3"/>
        <v>0</v>
      </c>
      <c r="N83" s="333"/>
      <c r="AB83" s="57" t="s">
        <v>183</v>
      </c>
    </row>
    <row r="84" spans="1:28" ht="15" customHeight="1" hidden="1">
      <c r="A84" s="37" t="s">
        <v>325</v>
      </c>
      <c r="B84" s="328"/>
      <c r="C84" s="329"/>
      <c r="D84" s="330"/>
      <c r="E84" s="316"/>
      <c r="F84" s="317"/>
      <c r="G84" s="314"/>
      <c r="H84" s="315"/>
      <c r="I84" s="314"/>
      <c r="J84" s="315"/>
      <c r="K84" s="314"/>
      <c r="L84" s="315"/>
      <c r="M84" s="333">
        <f t="shared" si="3"/>
        <v>0</v>
      </c>
      <c r="N84" s="333"/>
      <c r="AB84" s="57" t="s">
        <v>184</v>
      </c>
    </row>
    <row r="85" spans="1:28" ht="15" customHeight="1" hidden="1">
      <c r="A85" s="37" t="s">
        <v>326</v>
      </c>
      <c r="B85" s="328"/>
      <c r="C85" s="329"/>
      <c r="D85" s="330"/>
      <c r="E85" s="316"/>
      <c r="F85" s="317"/>
      <c r="G85" s="314"/>
      <c r="H85" s="315"/>
      <c r="I85" s="314"/>
      <c r="J85" s="315"/>
      <c r="K85" s="314"/>
      <c r="L85" s="315"/>
      <c r="M85" s="333">
        <f t="shared" si="3"/>
        <v>0</v>
      </c>
      <c r="N85" s="333"/>
      <c r="AB85" s="57" t="s">
        <v>185</v>
      </c>
    </row>
    <row r="86" spans="1:28" ht="15" customHeight="1" hidden="1">
      <c r="A86" s="38" t="s">
        <v>327</v>
      </c>
      <c r="B86" s="328"/>
      <c r="C86" s="329"/>
      <c r="D86" s="330"/>
      <c r="E86" s="316"/>
      <c r="F86" s="317"/>
      <c r="G86" s="314"/>
      <c r="H86" s="315"/>
      <c r="I86" s="314"/>
      <c r="J86" s="315"/>
      <c r="K86" s="314"/>
      <c r="L86" s="315"/>
      <c r="M86" s="333">
        <f t="shared" si="3"/>
        <v>0</v>
      </c>
      <c r="N86" s="333"/>
      <c r="AB86" s="57" t="s">
        <v>186</v>
      </c>
    </row>
    <row r="87" spans="1:28" ht="15" customHeight="1">
      <c r="A87" s="353" t="s">
        <v>104</v>
      </c>
      <c r="B87" s="353"/>
      <c r="C87" s="331"/>
      <c r="D87" s="332"/>
      <c r="E87" s="325">
        <f>SUM(F77:F86)</f>
        <v>0</v>
      </c>
      <c r="F87" s="325"/>
      <c r="G87" s="326">
        <f>SUM(H77:H86)</f>
        <v>0</v>
      </c>
      <c r="H87" s="327"/>
      <c r="I87" s="326">
        <f>SUM(J77:J86)</f>
        <v>0</v>
      </c>
      <c r="J87" s="327"/>
      <c r="K87" s="326">
        <f>SUM(L77:L86)</f>
        <v>0</v>
      </c>
      <c r="L87" s="327"/>
      <c r="M87" s="325">
        <f>SUM(N77:N86)</f>
        <v>0</v>
      </c>
      <c r="N87" s="325"/>
      <c r="AB87" s="57" t="s">
        <v>187</v>
      </c>
    </row>
    <row r="88" spans="1:28" ht="15.75" thickBo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AB88" s="57" t="s">
        <v>188</v>
      </c>
    </row>
    <row r="89" spans="1:28" ht="15" customHeight="1">
      <c r="A89" s="52" t="s">
        <v>109</v>
      </c>
      <c r="B89" s="53" t="s">
        <v>115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Q89" s="294" t="s">
        <v>116</v>
      </c>
      <c r="R89" s="295"/>
      <c r="S89" s="295"/>
      <c r="T89" s="295"/>
      <c r="U89" s="295"/>
      <c r="V89" s="295"/>
      <c r="W89" s="295"/>
      <c r="X89" s="295"/>
      <c r="Y89" s="295"/>
      <c r="Z89" s="295"/>
      <c r="AA89" s="296"/>
      <c r="AB89" s="57" t="s">
        <v>189</v>
      </c>
    </row>
    <row r="90" spans="1:28" ht="15">
      <c r="A90" s="52" t="s">
        <v>110</v>
      </c>
      <c r="B90" s="53" t="s">
        <v>112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Q90" s="297"/>
      <c r="R90" s="298"/>
      <c r="S90" s="298"/>
      <c r="T90" s="298"/>
      <c r="U90" s="298"/>
      <c r="V90" s="298"/>
      <c r="W90" s="298"/>
      <c r="X90" s="298"/>
      <c r="Y90" s="298"/>
      <c r="Z90" s="298"/>
      <c r="AA90" s="299"/>
      <c r="AB90" s="57" t="s">
        <v>190</v>
      </c>
    </row>
    <row r="91" spans="1:28" ht="1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Q91" s="297"/>
      <c r="R91" s="298"/>
      <c r="S91" s="298"/>
      <c r="T91" s="298"/>
      <c r="U91" s="298"/>
      <c r="V91" s="298"/>
      <c r="W91" s="298"/>
      <c r="X91" s="298"/>
      <c r="Y91" s="298"/>
      <c r="Z91" s="298"/>
      <c r="AA91" s="299"/>
      <c r="AB91" s="57" t="s">
        <v>191</v>
      </c>
    </row>
    <row r="92" spans="1:28" ht="1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Q92" s="297"/>
      <c r="R92" s="298"/>
      <c r="S92" s="298"/>
      <c r="T92" s="298"/>
      <c r="U92" s="298"/>
      <c r="V92" s="298"/>
      <c r="W92" s="298"/>
      <c r="X92" s="298"/>
      <c r="Y92" s="298"/>
      <c r="Z92" s="298"/>
      <c r="AA92" s="299"/>
      <c r="AB92" s="57" t="s">
        <v>192</v>
      </c>
    </row>
    <row r="93" spans="1:28" ht="15.75" thickBo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Q93" s="300"/>
      <c r="R93" s="301"/>
      <c r="S93" s="301"/>
      <c r="T93" s="301"/>
      <c r="U93" s="301"/>
      <c r="V93" s="301"/>
      <c r="W93" s="301"/>
      <c r="X93" s="301"/>
      <c r="Y93" s="301"/>
      <c r="Z93" s="301"/>
      <c r="AA93" s="302"/>
      <c r="AB93" s="57" t="s">
        <v>193</v>
      </c>
    </row>
    <row r="94" spans="1:28" ht="1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AB94" s="57" t="s">
        <v>194</v>
      </c>
    </row>
    <row r="95" spans="1:28" ht="1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AB95" s="57" t="s">
        <v>195</v>
      </c>
    </row>
    <row r="96" spans="1:28" ht="1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R96" s="19"/>
      <c r="AB96" s="57" t="s">
        <v>196</v>
      </c>
    </row>
    <row r="97" spans="1:28" ht="1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AB97" s="57" t="s">
        <v>197</v>
      </c>
    </row>
    <row r="98" spans="1:28" ht="1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AB98" s="57" t="s">
        <v>198</v>
      </c>
    </row>
    <row r="99" spans="1:28" ht="1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AB99" s="57" t="s">
        <v>199</v>
      </c>
    </row>
    <row r="100" spans="1:28" ht="1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AB100" s="57" t="s">
        <v>200</v>
      </c>
    </row>
    <row r="101" spans="1:28" ht="1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AB101" s="57" t="s">
        <v>201</v>
      </c>
    </row>
    <row r="102" spans="1:28" ht="1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AB102" s="57" t="s">
        <v>202</v>
      </c>
    </row>
    <row r="103" spans="1:28" ht="1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AB103" s="57" t="s">
        <v>203</v>
      </c>
    </row>
    <row r="104" spans="1:28" ht="1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AB104" s="57" t="s">
        <v>204</v>
      </c>
    </row>
    <row r="105" spans="1:28" ht="1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AB105" s="57" t="s">
        <v>205</v>
      </c>
    </row>
    <row r="106" spans="1:28" ht="1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AB106" s="57" t="s">
        <v>206</v>
      </c>
    </row>
    <row r="107" spans="1:28" ht="1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AB107" s="57" t="s">
        <v>207</v>
      </c>
    </row>
    <row r="108" spans="1:28" ht="1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AB108" s="57" t="s">
        <v>208</v>
      </c>
    </row>
    <row r="109" spans="1:28" ht="1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AB109" s="57" t="s">
        <v>209</v>
      </c>
    </row>
    <row r="110" spans="1:28" ht="1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AB110" s="57" t="s">
        <v>210</v>
      </c>
    </row>
    <row r="111" spans="1:28" ht="1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AB111" s="57" t="s">
        <v>211</v>
      </c>
    </row>
    <row r="112" spans="1:28" ht="1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AB112" s="57" t="s">
        <v>212</v>
      </c>
    </row>
    <row r="113" spans="1:28" ht="1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AB113" s="57" t="s">
        <v>213</v>
      </c>
    </row>
    <row r="114" spans="1:28" ht="1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AB114" s="57" t="s">
        <v>214</v>
      </c>
    </row>
    <row r="115" spans="1:28" ht="1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AB115" s="57" t="s">
        <v>215</v>
      </c>
    </row>
    <row r="116" spans="1:28" ht="1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AB116" s="57" t="s">
        <v>216</v>
      </c>
    </row>
    <row r="117" spans="1:28" ht="1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AB117" s="57" t="s">
        <v>217</v>
      </c>
    </row>
    <row r="118" spans="1:28" ht="1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AB118" s="57" t="s">
        <v>218</v>
      </c>
    </row>
    <row r="119" spans="1:28" ht="1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AB119" s="57" t="s">
        <v>219</v>
      </c>
    </row>
    <row r="120" spans="1:28" ht="1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AB120" s="57" t="s">
        <v>220</v>
      </c>
    </row>
    <row r="121" spans="1:28" ht="1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AB121" s="57" t="s">
        <v>221</v>
      </c>
    </row>
    <row r="122" spans="1:28" ht="1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AB122" s="57" t="s">
        <v>222</v>
      </c>
    </row>
    <row r="123" spans="1:28" ht="1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AB123" s="57" t="s">
        <v>223</v>
      </c>
    </row>
    <row r="124" spans="1:28" ht="1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AB124" s="57" t="s">
        <v>224</v>
      </c>
    </row>
    <row r="125" spans="1:28" ht="1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AB125" s="57" t="s">
        <v>225</v>
      </c>
    </row>
    <row r="126" spans="1:28" ht="1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AB126" s="57" t="s">
        <v>226</v>
      </c>
    </row>
    <row r="127" spans="1:28" ht="1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AB127" s="57" t="s">
        <v>227</v>
      </c>
    </row>
    <row r="128" spans="1:28" ht="1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AB128" s="57" t="s">
        <v>228</v>
      </c>
    </row>
    <row r="129" spans="1:28" ht="1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AB129" s="57" t="s">
        <v>229</v>
      </c>
    </row>
    <row r="130" spans="1:28" ht="1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AB130" s="57" t="s">
        <v>230</v>
      </c>
    </row>
    <row r="131" spans="1:28" ht="1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AB131" s="57" t="s">
        <v>231</v>
      </c>
    </row>
    <row r="132" spans="1:28" ht="1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AB132" s="57" t="s">
        <v>232</v>
      </c>
    </row>
    <row r="133" spans="1:28" ht="1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AB133" s="57" t="s">
        <v>233</v>
      </c>
    </row>
    <row r="134" spans="1:28" ht="1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AB134" s="57" t="s">
        <v>234</v>
      </c>
    </row>
    <row r="135" spans="1:28" ht="1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AB135" s="57" t="s">
        <v>235</v>
      </c>
    </row>
    <row r="136" spans="1:28" ht="1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AB136" s="57" t="s">
        <v>236</v>
      </c>
    </row>
    <row r="137" spans="1:28" ht="1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AB137" s="57" t="s">
        <v>237</v>
      </c>
    </row>
    <row r="138" spans="1:28" ht="1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AB138" s="57" t="s">
        <v>238</v>
      </c>
    </row>
    <row r="139" spans="1:28" ht="1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AB139" s="57" t="s">
        <v>239</v>
      </c>
    </row>
    <row r="140" spans="1:28" ht="1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AB140" s="57" t="s">
        <v>240</v>
      </c>
    </row>
    <row r="141" spans="1:28" ht="1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AB141" s="57" t="s">
        <v>241</v>
      </c>
    </row>
    <row r="142" spans="1:28" ht="1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AB142" s="57" t="s">
        <v>242</v>
      </c>
    </row>
    <row r="143" spans="1:28" ht="1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AB143" s="57" t="s">
        <v>243</v>
      </c>
    </row>
    <row r="144" spans="1:28" ht="1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AB144" s="57" t="s">
        <v>244</v>
      </c>
    </row>
    <row r="145" spans="1:28" ht="1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AB145" s="57" t="s">
        <v>245</v>
      </c>
    </row>
    <row r="146" spans="1:28" ht="1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AB146" s="57" t="s">
        <v>246</v>
      </c>
    </row>
    <row r="147" spans="1:28" ht="1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AB147" s="57" t="s">
        <v>247</v>
      </c>
    </row>
    <row r="148" spans="1:28" ht="1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AB148" s="57" t="s">
        <v>248</v>
      </c>
    </row>
    <row r="149" spans="1:28" ht="1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AB149" s="57" t="s">
        <v>249</v>
      </c>
    </row>
    <row r="150" spans="1:28" ht="1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AB150" s="57" t="s">
        <v>250</v>
      </c>
    </row>
    <row r="151" ht="15">
      <c r="AB151" s="57" t="s">
        <v>251</v>
      </c>
    </row>
    <row r="152" ht="15">
      <c r="AB152" s="57" t="s">
        <v>252</v>
      </c>
    </row>
    <row r="153" ht="15">
      <c r="AB153" s="57" t="s">
        <v>253</v>
      </c>
    </row>
    <row r="154" ht="15">
      <c r="AB154" s="57" t="s">
        <v>254</v>
      </c>
    </row>
    <row r="155" ht="15">
      <c r="AB155" s="57" t="s">
        <v>255</v>
      </c>
    </row>
    <row r="156" ht="15">
      <c r="AB156" s="57" t="s">
        <v>256</v>
      </c>
    </row>
    <row r="157" ht="15">
      <c r="AB157" s="57" t="s">
        <v>257</v>
      </c>
    </row>
    <row r="158" ht="15">
      <c r="AB158" s="57" t="s">
        <v>258</v>
      </c>
    </row>
    <row r="159" ht="15">
      <c r="AB159" s="57" t="s">
        <v>263</v>
      </c>
    </row>
  </sheetData>
  <sheetProtection formatCells="0" formatColumns="0" formatRows="0" insertRows="0" deleteRows="0"/>
  <mergeCells count="186">
    <mergeCell ref="A13:C13"/>
    <mergeCell ref="A18:A19"/>
    <mergeCell ref="B18:D19"/>
    <mergeCell ref="E18:N18"/>
    <mergeCell ref="L19:N19"/>
    <mergeCell ref="L20:N20"/>
    <mergeCell ref="A14:C14"/>
    <mergeCell ref="A15:C15"/>
    <mergeCell ref="L21:N21"/>
    <mergeCell ref="L22:N22"/>
    <mergeCell ref="E19:G19"/>
    <mergeCell ref="E20:G20"/>
    <mergeCell ref="E21:G21"/>
    <mergeCell ref="E22:G22"/>
    <mergeCell ref="A11:C11"/>
    <mergeCell ref="A4:C4"/>
    <mergeCell ref="A9:C9"/>
    <mergeCell ref="A5:C5"/>
    <mergeCell ref="A7:C7"/>
    <mergeCell ref="A8:C8"/>
    <mergeCell ref="A10:C10"/>
    <mergeCell ref="A6:C6"/>
    <mergeCell ref="B26:D28"/>
    <mergeCell ref="A16:C16"/>
    <mergeCell ref="A24:A25"/>
    <mergeCell ref="B32:D34"/>
    <mergeCell ref="A26:A28"/>
    <mergeCell ref="B24:D25"/>
    <mergeCell ref="A30:A31"/>
    <mergeCell ref="B30:D31"/>
    <mergeCell ref="A32:A34"/>
    <mergeCell ref="A20:A22"/>
    <mergeCell ref="A12:C12"/>
    <mergeCell ref="B20:D22"/>
    <mergeCell ref="A87:B87"/>
    <mergeCell ref="C74:D74"/>
    <mergeCell ref="E78:F78"/>
    <mergeCell ref="C68:D68"/>
    <mergeCell ref="C69:D69"/>
    <mergeCell ref="C70:D70"/>
    <mergeCell ref="C72:D72"/>
    <mergeCell ref="C73:D73"/>
    <mergeCell ref="C54:D54"/>
    <mergeCell ref="C55:D55"/>
    <mergeCell ref="C56:D56"/>
    <mergeCell ref="C57:D57"/>
    <mergeCell ref="C58:D58"/>
    <mergeCell ref="C59:D59"/>
    <mergeCell ref="A37:A38"/>
    <mergeCell ref="B37:B38"/>
    <mergeCell ref="C37:D38"/>
    <mergeCell ref="E37:F37"/>
    <mergeCell ref="G37:H37"/>
    <mergeCell ref="I37:J37"/>
    <mergeCell ref="K37:L37"/>
    <mergeCell ref="M37:N37"/>
    <mergeCell ref="A74:B74"/>
    <mergeCell ref="C39:D39"/>
    <mergeCell ref="C40:D40"/>
    <mergeCell ref="C41:D41"/>
    <mergeCell ref="C42:D42"/>
    <mergeCell ref="C62:D6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M78:N78"/>
    <mergeCell ref="M79:N79"/>
    <mergeCell ref="M80:N80"/>
    <mergeCell ref="E76:F76"/>
    <mergeCell ref="E77:F77"/>
    <mergeCell ref="I77:J77"/>
    <mergeCell ref="C63:D63"/>
    <mergeCell ref="M81:N81"/>
    <mergeCell ref="M82:N82"/>
    <mergeCell ref="C60:D60"/>
    <mergeCell ref="C61:D61"/>
    <mergeCell ref="C71:D71"/>
    <mergeCell ref="M76:N76"/>
    <mergeCell ref="M77:N77"/>
    <mergeCell ref="K76:L76"/>
    <mergeCell ref="I76:J76"/>
    <mergeCell ref="G76:H76"/>
    <mergeCell ref="C64:D64"/>
    <mergeCell ref="C65:D65"/>
    <mergeCell ref="C66:D66"/>
    <mergeCell ref="C67:D67"/>
    <mergeCell ref="E80:F80"/>
    <mergeCell ref="E81:F81"/>
    <mergeCell ref="B76:D76"/>
    <mergeCell ref="B77:D77"/>
    <mergeCell ref="B78:D78"/>
    <mergeCell ref="B79:D79"/>
    <mergeCell ref="E82:F82"/>
    <mergeCell ref="E83:F83"/>
    <mergeCell ref="M83:N83"/>
    <mergeCell ref="M84:N84"/>
    <mergeCell ref="M85:N85"/>
    <mergeCell ref="M86:N86"/>
    <mergeCell ref="K85:L85"/>
    <mergeCell ref="K86:L86"/>
    <mergeCell ref="E85:F85"/>
    <mergeCell ref="G83:H83"/>
    <mergeCell ref="M87:N87"/>
    <mergeCell ref="B85:D85"/>
    <mergeCell ref="B86:D86"/>
    <mergeCell ref="C87:D87"/>
    <mergeCell ref="I83:J83"/>
    <mergeCell ref="I84:J84"/>
    <mergeCell ref="I85:J85"/>
    <mergeCell ref="I86:J86"/>
    <mergeCell ref="K83:L83"/>
    <mergeCell ref="K84:L84"/>
    <mergeCell ref="K77:L77"/>
    <mergeCell ref="K78:L78"/>
    <mergeCell ref="K79:L79"/>
    <mergeCell ref="K80:L80"/>
    <mergeCell ref="K81:L81"/>
    <mergeCell ref="K82:L82"/>
    <mergeCell ref="I78:J78"/>
    <mergeCell ref="I79:J79"/>
    <mergeCell ref="I80:J80"/>
    <mergeCell ref="I81:J81"/>
    <mergeCell ref="I82:J82"/>
    <mergeCell ref="E84:F84"/>
    <mergeCell ref="G79:H79"/>
    <mergeCell ref="G80:H80"/>
    <mergeCell ref="G81:H81"/>
    <mergeCell ref="G82:H82"/>
    <mergeCell ref="B80:D80"/>
    <mergeCell ref="B81:D81"/>
    <mergeCell ref="B82:D82"/>
    <mergeCell ref="B83:D83"/>
    <mergeCell ref="B84:D84"/>
    <mergeCell ref="L26:N26"/>
    <mergeCell ref="L27:N27"/>
    <mergeCell ref="L28:N28"/>
    <mergeCell ref="G77:H77"/>
    <mergeCell ref="G78:H78"/>
    <mergeCell ref="E24:N24"/>
    <mergeCell ref="E25:G25"/>
    <mergeCell ref="E26:G26"/>
    <mergeCell ref="E27:G27"/>
    <mergeCell ref="E28:G28"/>
    <mergeCell ref="E87:F87"/>
    <mergeCell ref="G87:H87"/>
    <mergeCell ref="I87:J87"/>
    <mergeCell ref="K87:L87"/>
    <mergeCell ref="E86:F86"/>
    <mergeCell ref="G84:H84"/>
    <mergeCell ref="G85:H85"/>
    <mergeCell ref="G86:H86"/>
    <mergeCell ref="E79:F79"/>
    <mergeCell ref="A2:N2"/>
    <mergeCell ref="A1:N1"/>
    <mergeCell ref="D6:N6"/>
    <mergeCell ref="D16:N16"/>
    <mergeCell ref="E31:G31"/>
    <mergeCell ref="E32:G32"/>
    <mergeCell ref="Q89:AA93"/>
    <mergeCell ref="E30:N30"/>
    <mergeCell ref="D8:N8"/>
    <mergeCell ref="D9:N9"/>
    <mergeCell ref="D10:N10"/>
    <mergeCell ref="D11:N11"/>
    <mergeCell ref="D12:N12"/>
    <mergeCell ref="D13:N13"/>
    <mergeCell ref="D14:N14"/>
    <mergeCell ref="D15:N15"/>
    <mergeCell ref="L25:N25"/>
    <mergeCell ref="D5:N5"/>
    <mergeCell ref="D7:N7"/>
    <mergeCell ref="D4:N4"/>
    <mergeCell ref="E33:G33"/>
    <mergeCell ref="E34:G34"/>
    <mergeCell ref="L31:N31"/>
    <mergeCell ref="L32:N32"/>
    <mergeCell ref="L33:N33"/>
    <mergeCell ref="L34:N34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Gradska uprava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 Kostic</dc:creator>
  <cp:keywords/>
  <dc:description/>
  <cp:lastModifiedBy>Budzetski Inspektor</cp:lastModifiedBy>
  <cp:lastPrinted>2014-11-27T06:42:19Z</cp:lastPrinted>
  <dcterms:created xsi:type="dcterms:W3CDTF">2014-07-16T07:05:44Z</dcterms:created>
  <dcterms:modified xsi:type="dcterms:W3CDTF">2014-11-27T06:43:27Z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